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80" windowHeight="8835"/>
  </bookViews>
  <sheets>
    <sheet name="Forside" sheetId="8" r:id="rId1"/>
    <sheet name="Opg1" sheetId="3" r:id="rId2"/>
    <sheet name="Opg2" sheetId="4" r:id="rId3"/>
    <sheet name="Opg3" sheetId="6" r:id="rId4"/>
    <sheet name="Opg4" sheetId="7" r:id="rId5"/>
    <sheet name="Opg5" sheetId="10" r:id="rId6"/>
    <sheet name="Svarark" sheetId="9" r:id="rId7"/>
  </sheets>
  <calcPr calcId="124519"/>
</workbook>
</file>

<file path=xl/calcChain.xml><?xml version="1.0" encoding="utf-8"?>
<calcChain xmlns="http://schemas.openxmlformats.org/spreadsheetml/2006/main">
  <c r="K60" i="3"/>
  <c r="K63"/>
</calcChain>
</file>

<file path=xl/sharedStrings.xml><?xml version="1.0" encoding="utf-8"?>
<sst xmlns="http://schemas.openxmlformats.org/spreadsheetml/2006/main" count="120" uniqueCount="114">
  <si>
    <t>Svarark</t>
  </si>
  <si>
    <t>1.1</t>
  </si>
  <si>
    <t>1.2</t>
  </si>
  <si>
    <t>1.3</t>
  </si>
  <si>
    <t>1.4</t>
  </si>
  <si>
    <t>Alle beløb er incl. moms.</t>
  </si>
  <si>
    <t>Opgave 1     Tandlægeregning</t>
  </si>
  <si>
    <t>2.1</t>
  </si>
  <si>
    <t xml:space="preserve">Beregn vinkel A. </t>
  </si>
  <si>
    <t>2.2</t>
  </si>
  <si>
    <t>2.3</t>
  </si>
  <si>
    <t>Hvad vejer et spær?</t>
  </si>
  <si>
    <t>Opgave 2    Spær</t>
  </si>
  <si>
    <t>3.1</t>
  </si>
  <si>
    <t>3.2</t>
  </si>
  <si>
    <t>3.3</t>
  </si>
  <si>
    <t>3.4</t>
  </si>
  <si>
    <t>4.1</t>
  </si>
  <si>
    <t>Hvad er medianen for hvert af de to hold?</t>
  </si>
  <si>
    <t>4.2</t>
  </si>
  <si>
    <t>4.3</t>
  </si>
  <si>
    <t>4.4</t>
  </si>
  <si>
    <t>5.1</t>
  </si>
  <si>
    <t>5.2</t>
  </si>
  <si>
    <t>Udfyld skemaet på svararket.</t>
  </si>
  <si>
    <t>5.3</t>
  </si>
  <si>
    <t>Opstil en funktionsforskrift for vinkelstørrelsen i en n-kant.</t>
  </si>
  <si>
    <t>5.4</t>
  </si>
  <si>
    <t>Hvorfor kan den enkelte vinkel i en regulær polygon ikke blive 180°?</t>
  </si>
  <si>
    <t>Vinkelsum</t>
  </si>
  <si>
    <t>Vinkelstørrelse</t>
  </si>
  <si>
    <t>Antal diagonaler</t>
  </si>
  <si>
    <t>KOPI</t>
  </si>
  <si>
    <t>Patientens navn</t>
  </si>
  <si>
    <t>Tandlægens navn, adresse, ydernr.</t>
  </si>
  <si>
    <t>Antal</t>
  </si>
  <si>
    <t>Ydelses nr.</t>
  </si>
  <si>
    <t>Ydelse</t>
  </si>
  <si>
    <t>Patientens andel</t>
  </si>
  <si>
    <t>Sygesikringens andel i kr.</t>
  </si>
  <si>
    <t>Sygesikringens andel i %</t>
  </si>
  <si>
    <t>Regelmæssig diagnostisk undersøgelse</t>
  </si>
  <si>
    <t>Bitewings i forbindelse med regelmæssig diagnostisk undersøgelse</t>
  </si>
  <si>
    <t>Tandrensning A</t>
  </si>
  <si>
    <t>Røntgenoptagelse</t>
  </si>
  <si>
    <t>Plast, enkelfladet</t>
  </si>
  <si>
    <t>Plast, flerfladet</t>
  </si>
  <si>
    <t>Rodfyldning af 1. K molarer</t>
  </si>
  <si>
    <t>Rodfyldning i følgende kanaler</t>
  </si>
  <si>
    <t>Rodskylning</t>
  </si>
  <si>
    <t>Curaprox soft tandbørste</t>
  </si>
  <si>
    <t>Lokalbedøvelse, injektion-s</t>
  </si>
  <si>
    <t>Plastfyldning molar 3 flader</t>
  </si>
  <si>
    <t>Lokalbedøvelse, injektion</t>
  </si>
  <si>
    <r>
      <t xml:space="preserve">Ved betaling overføres oplysningerne til </t>
    </r>
    <r>
      <rPr>
        <sz val="11"/>
        <color indexed="10"/>
        <rFont val="Calibri"/>
        <family val="2"/>
      </rPr>
      <t>"</t>
    </r>
    <r>
      <rPr>
        <b/>
        <sz val="11"/>
        <color indexed="10"/>
        <rFont val="Calibri"/>
        <family val="2"/>
      </rPr>
      <t>danmark"</t>
    </r>
  </si>
  <si>
    <t xml:space="preserve">Forventet beløb er </t>
  </si>
  <si>
    <t>kr.</t>
  </si>
  <si>
    <t>I alt</t>
  </si>
  <si>
    <t>Dato for seneste RDU/DFG</t>
  </si>
  <si>
    <t>Tandlæge</t>
  </si>
  <si>
    <t>Personnummer</t>
  </si>
  <si>
    <t>Evt. a conto</t>
  </si>
  <si>
    <t>22.-8.-08</t>
  </si>
  <si>
    <t>080454-1650</t>
  </si>
  <si>
    <t>Sikredes betaling</t>
  </si>
  <si>
    <t>Behandling start</t>
  </si>
  <si>
    <t>Behandling slut</t>
  </si>
  <si>
    <t>22.-10.-08</t>
  </si>
  <si>
    <t>Naturlige</t>
  </si>
  <si>
    <t>Carierede</t>
  </si>
  <si>
    <t>Fyldninger</t>
  </si>
  <si>
    <t>Regningsnr.</t>
  </si>
  <si>
    <t>5.-11.-08</t>
  </si>
  <si>
    <t>Navn:</t>
  </si>
  <si>
    <t>VUC:</t>
  </si>
  <si>
    <t>så alle udprintede ark indeholder disse oplysninger.</t>
  </si>
  <si>
    <t>Opgave 3     Karakterer</t>
  </si>
  <si>
    <t>5.5</t>
  </si>
  <si>
    <t>Opgave 4     Polygoner</t>
  </si>
  <si>
    <t xml:space="preserve">Hvor mange ydelser betaler sygesikringen ikke til? </t>
  </si>
  <si>
    <t>Hvad er sygesikringens andel i % for de enkelte ydelser? Brug regnearket. Se nedenfor.</t>
  </si>
  <si>
    <t>Hvad er den maksimale højde i rummet over spærfoden?</t>
  </si>
  <si>
    <t>2.4</t>
  </si>
  <si>
    <t>Hvad er gennemsnittet for hvert af de to hold?</t>
  </si>
  <si>
    <t>Udfyld skemaet i regnearket.</t>
  </si>
  <si>
    <t>Hvad er sygesikringens andel i alt? Brug regnearket. Se nedenfor.</t>
  </si>
  <si>
    <t>Fag:</t>
  </si>
  <si>
    <t>Matematik</t>
  </si>
  <si>
    <t>Hold:</t>
  </si>
  <si>
    <t>Karakterliste</t>
  </si>
  <si>
    <t>Sammenlign de to holds karakterer.</t>
  </si>
  <si>
    <t>Fremstil et diagram i regneark, som viser bilens værdi fra 0 til 10 år ved tab på 10, 15 eller 20 % pr. år.</t>
  </si>
  <si>
    <t>Citroën C4 1,4i 16V Advance</t>
  </si>
  <si>
    <t>Navn og kursistnummer skrives i sidefod på alle ark;</t>
  </si>
  <si>
    <t>Almen voksenuddannelse
Matematik niveau D  •  Vejledende typeopgaver</t>
  </si>
  <si>
    <t>Hvor mange kr. udgør momsen af patientens andel i alt?</t>
  </si>
  <si>
    <t>Det påhviler patienten at betale sin andel af honoraret straks ved behandlingens afslutning.</t>
  </si>
  <si>
    <t>Hvor lang er spærfodens overkant?</t>
  </si>
  <si>
    <t xml:space="preserve">Fremstil et boksplot for hvert af de to hold. </t>
  </si>
  <si>
    <t>Brug svararket.</t>
  </si>
  <si>
    <t xml:space="preserve">Konstruer en regulær femkant med en sidelængde på 5 cm. </t>
  </si>
  <si>
    <t>Opgave 5    Bilpriser</t>
  </si>
  <si>
    <r>
      <t xml:space="preserve">Hvad er værdien af en 2 år gammel </t>
    </r>
    <r>
      <rPr>
        <i/>
        <sz val="10"/>
        <rFont val="Arial"/>
        <family val="2"/>
      </rPr>
      <t xml:space="preserve">Citroën C4 1,4i 16V Advance, </t>
    </r>
    <r>
      <rPr>
        <sz val="10"/>
        <rFont val="Arial"/>
        <family val="2"/>
      </rPr>
      <t xml:space="preserve">
hvis den taber 10 % i værdi hvert år?</t>
    </r>
  </si>
  <si>
    <t>10 %</t>
  </si>
  <si>
    <t>15 %</t>
  </si>
  <si>
    <t>20 %</t>
  </si>
  <si>
    <r>
      <t xml:space="preserve">Hvor gammel skal en </t>
    </r>
    <r>
      <rPr>
        <i/>
        <sz val="10"/>
        <rFont val="Arial"/>
        <family val="2"/>
      </rPr>
      <t>Citroën C4 1,4i 16V Advance</t>
    </r>
    <r>
      <rPr>
        <sz val="10"/>
        <rFont val="Arial"/>
        <family val="2"/>
      </rPr>
      <t xml:space="preserve"> være, når den årligt taber 15 % i værdi, for at den har samme værdi som en fabriksny </t>
    </r>
    <r>
      <rPr>
        <i/>
        <sz val="10"/>
        <rFont val="Arial"/>
        <family val="2"/>
      </rPr>
      <t>Suzuki 1,0 DOHC 12V GL</t>
    </r>
    <r>
      <rPr>
        <sz val="10"/>
        <rFont val="Arial"/>
        <family val="2"/>
      </rPr>
      <t>?</t>
    </r>
  </si>
  <si>
    <t>Bilens alder i år
Bilens tab i værdi
pr. år</t>
  </si>
  <si>
    <r>
      <t xml:space="preserve">Hvilket tab pr. år (10, 15 eller 20 %) beskriver bedst værdien af en </t>
    </r>
    <r>
      <rPr>
        <i/>
        <sz val="10"/>
        <rFont val="Arial"/>
        <family val="2"/>
      </rPr>
      <t>Citroën C4 1,4i 16V Advance</t>
    </r>
    <r>
      <rPr>
        <sz val="10"/>
        <rFont val="Arial"/>
        <family val="2"/>
      </rPr>
      <t xml:space="preserve"> ifølge www.biltorvet.dk?</t>
    </r>
  </si>
  <si>
    <t>Opgave 3      Karakterer</t>
  </si>
  <si>
    <t>Opgave 4      Polygoner</t>
  </si>
  <si>
    <t>Opgave 4.1: Brug papirsvarark</t>
  </si>
  <si>
    <t>Antal sider</t>
  </si>
  <si>
    <t>Kursistnummer:</t>
  </si>
</sst>
</file>

<file path=xl/styles.xml><?xml version="1.0" encoding="utf-8"?>
<styleSheet xmlns="http://schemas.openxmlformats.org/spreadsheetml/2006/main">
  <numFmts count="4">
    <numFmt numFmtId="172" formatCode="_-* #,##0.00\ &quot;kr&quot;_-;\-* #,##0.00\ &quot;kr&quot;_-;_-* &quot;-&quot;??\ &quot;kr&quot;_-;_-@_-"/>
    <numFmt numFmtId="173" formatCode="0.0%"/>
    <numFmt numFmtId="174" formatCode="0.0"/>
    <numFmt numFmtId="175" formatCode="00"/>
  </numFmts>
  <fonts count="23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color indexed="19"/>
      <name val="Arial"/>
      <family val="2"/>
    </font>
    <font>
      <sz val="10"/>
      <name val="Arial"/>
      <family val="2"/>
    </font>
    <font>
      <sz val="14"/>
      <color indexed="60"/>
      <name val="Arial"/>
      <family val="2"/>
    </font>
    <font>
      <sz val="14"/>
      <color indexed="9"/>
      <name val="Arial"/>
      <family val="2"/>
    </font>
    <font>
      <b/>
      <sz val="18"/>
      <color indexed="9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36"/>
      <color indexed="8"/>
      <name val="Arial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sz val="1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Border="1"/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/>
    <xf numFmtId="0" fontId="5" fillId="0" borderId="0" xfId="0" applyFont="1" applyFill="1" applyBorder="1" applyAlignment="1">
      <alignment horizontal="left" vertical="top"/>
    </xf>
    <xf numFmtId="174" fontId="5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1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73" fontId="0" fillId="0" borderId="0" xfId="1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>
      <alignment horizontal="right" vertical="top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5" fillId="0" borderId="9" xfId="0" applyFont="1" applyFill="1" applyBorder="1" applyAlignment="1">
      <alignment horizontal="right" vertical="center"/>
    </xf>
    <xf numFmtId="1" fontId="0" fillId="0" borderId="10" xfId="0" applyNumberFormat="1" applyBorder="1" applyAlignment="1">
      <alignment vertical="center"/>
    </xf>
    <xf numFmtId="0" fontId="16" fillId="0" borderId="0" xfId="0" applyFont="1" applyBorder="1" applyAlignment="1">
      <alignment wrapText="1"/>
    </xf>
    <xf numFmtId="1" fontId="0" fillId="0" borderId="0" xfId="0" applyNumberFormat="1" applyBorder="1" applyAlignment="1">
      <alignment vertical="center"/>
    </xf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Font="1" applyFill="1" applyBorder="1"/>
    <xf numFmtId="0" fontId="14" fillId="2" borderId="14" xfId="0" applyFont="1" applyFill="1" applyBorder="1" applyAlignment="1">
      <alignment vertical="top"/>
    </xf>
    <xf numFmtId="0" fontId="0" fillId="2" borderId="11" xfId="0" applyFill="1" applyBorder="1"/>
    <xf numFmtId="0" fontId="13" fillId="2" borderId="15" xfId="0" applyFont="1" applyFill="1" applyBorder="1"/>
    <xf numFmtId="0" fontId="0" fillId="3" borderId="16" xfId="0" applyFill="1" applyBorder="1" applyAlignment="1"/>
    <xf numFmtId="0" fontId="0" fillId="3" borderId="0" xfId="0" applyFill="1" applyBorder="1" applyAlignment="1"/>
    <xf numFmtId="0" fontId="0" fillId="3" borderId="0" xfId="0" applyFill="1" applyBorder="1"/>
    <xf numFmtId="0" fontId="0" fillId="3" borderId="17" xfId="0" applyFill="1" applyBorder="1"/>
    <xf numFmtId="0" fontId="0" fillId="3" borderId="0" xfId="0" applyFill="1"/>
    <xf numFmtId="0" fontId="0" fillId="3" borderId="16" xfId="0" applyFill="1" applyBorder="1"/>
    <xf numFmtId="0" fontId="17" fillId="3" borderId="0" xfId="0" applyFont="1" applyFill="1" applyBorder="1" applyAlignment="1"/>
    <xf numFmtId="0" fontId="17" fillId="3" borderId="15" xfId="0" applyFont="1" applyFill="1" applyBorder="1" applyAlignment="1"/>
    <xf numFmtId="0" fontId="0" fillId="3" borderId="18" xfId="0" applyFill="1" applyBorder="1" applyAlignment="1"/>
    <xf numFmtId="0" fontId="0" fillId="3" borderId="13" xfId="0" applyFill="1" applyBorder="1" applyAlignment="1"/>
    <xf numFmtId="0" fontId="0" fillId="3" borderId="13" xfId="0" applyFill="1" applyBorder="1"/>
    <xf numFmtId="0" fontId="0" fillId="3" borderId="19" xfId="0" applyFill="1" applyBorder="1"/>
    <xf numFmtId="0" fontId="14" fillId="2" borderId="16" xfId="0" applyFont="1" applyFill="1" applyBorder="1"/>
    <xf numFmtId="0" fontId="14" fillId="2" borderId="0" xfId="0" applyFont="1" applyFill="1" applyBorder="1" applyAlignment="1">
      <alignment horizontal="center" wrapText="1"/>
    </xf>
    <xf numFmtId="0" fontId="14" fillId="2" borderId="11" xfId="0" applyFont="1" applyFill="1" applyBorder="1"/>
    <xf numFmtId="0" fontId="14" fillId="2" borderId="0" xfId="0" applyFont="1" applyFill="1" applyBorder="1"/>
    <xf numFmtId="0" fontId="14" fillId="2" borderId="18" xfId="0" applyFont="1" applyFill="1" applyBorder="1"/>
    <xf numFmtId="0" fontId="14" fillId="2" borderId="11" xfId="0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center" wrapText="1"/>
    </xf>
    <xf numFmtId="0" fontId="13" fillId="3" borderId="20" xfId="0" applyFont="1" applyFill="1" applyBorder="1"/>
    <xf numFmtId="0" fontId="13" fillId="3" borderId="21" xfId="0" applyFont="1" applyFill="1" applyBorder="1" applyAlignment="1">
      <alignment horizontal="center" wrapText="1"/>
    </xf>
    <xf numFmtId="0" fontId="13" fillId="3" borderId="22" xfId="0" applyFont="1" applyFill="1" applyBorder="1" applyAlignment="1"/>
    <xf numFmtId="0" fontId="13" fillId="3" borderId="15" xfId="0" applyFont="1" applyFill="1" applyBorder="1" applyAlignment="1"/>
    <xf numFmtId="0" fontId="18" fillId="3" borderId="22" xfId="0" applyFont="1" applyFill="1" applyBorder="1" applyAlignment="1">
      <alignment vertical="top"/>
    </xf>
    <xf numFmtId="0" fontId="18" fillId="3" borderId="20" xfId="0" applyFont="1" applyFill="1" applyBorder="1" applyAlignment="1">
      <alignment vertical="top" wrapText="1"/>
    </xf>
    <xf numFmtId="0" fontId="0" fillId="3" borderId="15" xfId="0" applyFill="1" applyBorder="1" applyAlignment="1"/>
    <xf numFmtId="0" fontId="0" fillId="3" borderId="23" xfId="0" applyFill="1" applyBorder="1" applyAlignment="1">
      <alignment horizontal="center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/>
    <xf numFmtId="4" fontId="0" fillId="3" borderId="0" xfId="0" applyNumberFormat="1" applyFill="1" applyBorder="1" applyAlignment="1"/>
    <xf numFmtId="2" fontId="0" fillId="3" borderId="23" xfId="0" applyNumberFormat="1" applyFill="1" applyBorder="1" applyAlignment="1"/>
    <xf numFmtId="0" fontId="0" fillId="3" borderId="23" xfId="0" applyFill="1" applyBorder="1" applyAlignment="1"/>
    <xf numFmtId="0" fontId="0" fillId="3" borderId="0" xfId="0" applyFont="1" applyFill="1" applyBorder="1" applyAlignment="1"/>
    <xf numFmtId="0" fontId="0" fillId="3" borderId="17" xfId="0" applyFont="1" applyFill="1" applyBorder="1" applyAlignment="1"/>
    <xf numFmtId="0" fontId="0" fillId="3" borderId="24" xfId="0" applyFill="1" applyBorder="1" applyAlignment="1">
      <alignment horizontal="center"/>
    </xf>
    <xf numFmtId="0" fontId="0" fillId="3" borderId="18" xfId="0" applyFill="1" applyBorder="1"/>
    <xf numFmtId="0" fontId="0" fillId="3" borderId="13" xfId="0" applyFill="1" applyBorder="1" applyAlignment="1">
      <alignment horizontal="right"/>
    </xf>
    <xf numFmtId="4" fontId="12" fillId="3" borderId="19" xfId="2" applyNumberFormat="1" applyFont="1" applyFill="1" applyBorder="1" applyAlignment="1">
      <alignment horizontal="left"/>
    </xf>
    <xf numFmtId="0" fontId="0" fillId="3" borderId="24" xfId="0" applyFill="1" applyBorder="1" applyAlignment="1"/>
    <xf numFmtId="0" fontId="18" fillId="3" borderId="14" xfId="0" applyFont="1" applyFill="1" applyBorder="1" applyAlignment="1">
      <alignment vertical="top"/>
    </xf>
    <xf numFmtId="0" fontId="18" fillId="3" borderId="11" xfId="0" applyFont="1" applyFill="1" applyBorder="1" applyAlignment="1">
      <alignment vertical="top"/>
    </xf>
    <xf numFmtId="0" fontId="18" fillId="3" borderId="13" xfId="0" applyFont="1" applyFill="1" applyBorder="1" applyAlignment="1">
      <alignment vertical="top"/>
    </xf>
    <xf numFmtId="0" fontId="18" fillId="3" borderId="12" xfId="0" applyFont="1" applyFill="1" applyBorder="1" applyAlignment="1">
      <alignment vertical="top"/>
    </xf>
    <xf numFmtId="4" fontId="0" fillId="3" borderId="12" xfId="0" applyNumberFormat="1" applyFill="1" applyBorder="1" applyAlignment="1"/>
    <xf numFmtId="0" fontId="0" fillId="3" borderId="12" xfId="0" applyFill="1" applyBorder="1" applyAlignment="1"/>
    <xf numFmtId="0" fontId="18" fillId="3" borderId="21" xfId="0" applyFont="1" applyFill="1" applyBorder="1" applyAlignment="1">
      <alignment vertical="top"/>
    </xf>
    <xf numFmtId="0" fontId="17" fillId="3" borderId="22" xfId="0" applyFont="1" applyFill="1" applyBorder="1" applyAlignment="1"/>
    <xf numFmtId="0" fontId="0" fillId="3" borderId="22" xfId="0" applyFill="1" applyBorder="1"/>
    <xf numFmtId="2" fontId="0" fillId="3" borderId="12" xfId="0" applyNumberFormat="1" applyFill="1" applyBorder="1" applyAlignment="1"/>
    <xf numFmtId="0" fontId="17" fillId="3" borderId="18" xfId="0" applyFont="1" applyFill="1" applyBorder="1" applyAlignment="1"/>
    <xf numFmtId="0" fontId="17" fillId="3" borderId="19" xfId="0" applyFont="1" applyFill="1" applyBorder="1" applyAlignment="1"/>
    <xf numFmtId="0" fontId="17" fillId="3" borderId="13" xfId="0" applyFont="1" applyFill="1" applyBorder="1" applyAlignment="1"/>
    <xf numFmtId="0" fontId="17" fillId="3" borderId="13" xfId="0" applyFont="1" applyFill="1" applyBorder="1"/>
    <xf numFmtId="0" fontId="18" fillId="3" borderId="15" xfId="0" applyFont="1" applyFill="1" applyBorder="1" applyAlignment="1">
      <alignment vertical="top"/>
    </xf>
    <xf numFmtId="0" fontId="18" fillId="3" borderId="24" xfId="0" applyFont="1" applyFill="1" applyBorder="1" applyAlignment="1">
      <alignment vertical="top"/>
    </xf>
    <xf numFmtId="4" fontId="15" fillId="3" borderId="19" xfId="0" applyNumberFormat="1" applyFont="1" applyFill="1" applyBorder="1" applyAlignment="1"/>
    <xf numFmtId="0" fontId="17" fillId="3" borderId="15" xfId="0" applyFont="1" applyFill="1" applyBorder="1" applyAlignment="1">
      <alignment vertical="top"/>
    </xf>
    <xf numFmtId="0" fontId="18" fillId="3" borderId="16" xfId="0" applyFont="1" applyFill="1" applyBorder="1" applyAlignment="1">
      <alignment vertical="top"/>
    </xf>
    <xf numFmtId="0" fontId="0" fillId="3" borderId="0" xfId="0" applyFill="1" applyAlignment="1">
      <alignment vertical="top"/>
    </xf>
    <xf numFmtId="0" fontId="17" fillId="3" borderId="0" xfId="0" applyFont="1" applyFill="1" applyBorder="1" applyAlignment="1">
      <alignment vertical="top"/>
    </xf>
    <xf numFmtId="0" fontId="17" fillId="3" borderId="0" xfId="0" applyFont="1" applyFill="1" applyBorder="1" applyAlignment="1">
      <alignment wrapText="1"/>
    </xf>
    <xf numFmtId="0" fontId="17" fillId="3" borderId="18" xfId="0" applyFont="1" applyFill="1" applyBorder="1"/>
    <xf numFmtId="0" fontId="17" fillId="3" borderId="24" xfId="0" applyFont="1" applyFill="1" applyBorder="1" applyAlignment="1">
      <alignment horizontal="left"/>
    </xf>
    <xf numFmtId="0" fontId="17" fillId="3" borderId="24" xfId="0" applyFont="1" applyFill="1" applyBorder="1"/>
    <xf numFmtId="0" fontId="17" fillId="3" borderId="18" xfId="0" applyFont="1" applyFill="1" applyBorder="1" applyAlignment="1">
      <alignment horizontal="left"/>
    </xf>
    <xf numFmtId="0" fontId="17" fillId="3" borderId="19" xfId="0" applyFont="1" applyFill="1" applyBorder="1" applyAlignment="1">
      <alignment horizontal="left"/>
    </xf>
    <xf numFmtId="0" fontId="17" fillId="3" borderId="13" xfId="0" applyFont="1" applyFill="1" applyBorder="1" applyAlignment="1">
      <alignment horizontal="left"/>
    </xf>
    <xf numFmtId="0" fontId="17" fillId="3" borderId="19" xfId="0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0" fontId="2" fillId="0" borderId="28" xfId="0" applyFont="1" applyFill="1" applyBorder="1"/>
    <xf numFmtId="0" fontId="0" fillId="0" borderId="29" xfId="0" applyFill="1" applyBorder="1"/>
    <xf numFmtId="0" fontId="0" fillId="0" borderId="28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2" fillId="0" borderId="31" xfId="0" applyFont="1" applyFill="1" applyBorder="1"/>
    <xf numFmtId="0" fontId="3" fillId="0" borderId="31" xfId="0" applyFont="1" applyFill="1" applyBorder="1"/>
    <xf numFmtId="0" fontId="0" fillId="0" borderId="28" xfId="0" applyBorder="1"/>
    <xf numFmtId="0" fontId="0" fillId="0" borderId="30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4" borderId="0" xfId="0" applyFill="1"/>
    <xf numFmtId="0" fontId="21" fillId="0" borderId="0" xfId="0" applyFont="1" applyFill="1" applyBorder="1"/>
    <xf numFmtId="0" fontId="14" fillId="2" borderId="13" xfId="0" applyFont="1" applyFill="1" applyBorder="1" applyAlignment="1">
      <alignment horizontal="center" wrapText="1"/>
    </xf>
    <xf numFmtId="0" fontId="14" fillId="2" borderId="14" xfId="0" applyFont="1" applyFill="1" applyBorder="1"/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center" vertical="top"/>
    </xf>
    <xf numFmtId="0" fontId="0" fillId="0" borderId="0" xfId="0" applyAlignment="1">
      <alignment horizontal="right" vertical="top" indent="1"/>
    </xf>
    <xf numFmtId="175" fontId="0" fillId="0" borderId="31" xfId="0" applyNumberFormat="1" applyBorder="1"/>
    <xf numFmtId="0" fontId="0" fillId="0" borderId="0" xfId="0" applyAlignment="1">
      <alignment horizontal="right" wrapText="1" indent="1"/>
    </xf>
    <xf numFmtId="0" fontId="0" fillId="0" borderId="0" xfId="0" applyAlignment="1">
      <alignment horizontal="right" indent="1"/>
    </xf>
    <xf numFmtId="0" fontId="8" fillId="4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left" vertical="center" indent="1"/>
    </xf>
    <xf numFmtId="0" fontId="18" fillId="3" borderId="21" xfId="0" applyFont="1" applyFill="1" applyBorder="1" applyAlignment="1">
      <alignment horizontal="left" vertical="top" wrapText="1"/>
    </xf>
    <xf numFmtId="0" fontId="18" fillId="3" borderId="15" xfId="0" applyFont="1" applyFill="1" applyBorder="1" applyAlignment="1">
      <alignment horizontal="left" vertical="top" wrapText="1"/>
    </xf>
    <xf numFmtId="0" fontId="17" fillId="3" borderId="16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 wrapText="1"/>
    </xf>
    <xf numFmtId="0" fontId="17" fillId="3" borderId="18" xfId="0" applyFont="1" applyFill="1" applyBorder="1" applyAlignment="1">
      <alignment horizontal="left" vertical="center" wrapText="1"/>
    </xf>
    <xf numFmtId="0" fontId="17" fillId="3" borderId="13" xfId="0" applyFont="1" applyFill="1" applyBorder="1" applyAlignment="1">
      <alignment horizontal="left" vertical="center" wrapText="1"/>
    </xf>
    <xf numFmtId="0" fontId="17" fillId="3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9" fillId="3" borderId="21" xfId="0" applyFont="1" applyFill="1" applyBorder="1" applyAlignment="1">
      <alignment horizontal="center"/>
    </xf>
    <xf numFmtId="0" fontId="19" fillId="3" borderId="22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left" vertical="top"/>
    </xf>
    <xf numFmtId="0" fontId="18" fillId="3" borderId="22" xfId="0" applyFont="1" applyFill="1" applyBorder="1" applyAlignment="1">
      <alignment horizontal="left" vertical="top"/>
    </xf>
    <xf numFmtId="0" fontId="17" fillId="3" borderId="18" xfId="0" applyFont="1" applyFill="1" applyBorder="1" applyAlignment="1"/>
    <xf numFmtId="0" fontId="17" fillId="3" borderId="13" xfId="0" applyFont="1" applyFill="1" applyBorder="1" applyAlignment="1"/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2" fillId="4" borderId="31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left" vertical="center" indent="1"/>
    </xf>
  </cellXfs>
  <cellStyles count="3">
    <cellStyle name="Normal" xfId="0" builtinId="0"/>
    <cellStyle name="Procent" xfId="1" builtinId="5"/>
    <cellStyle name="Valuta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FA24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Layout" workbookViewId="0">
      <selection activeCell="A2" sqref="A2"/>
    </sheetView>
  </sheetViews>
  <sheetFormatPr defaultRowHeight="12.75"/>
  <cols>
    <col min="6" max="6" width="12.42578125" customWidth="1"/>
    <col min="8" max="8" width="11.42578125" customWidth="1"/>
  </cols>
  <sheetData>
    <row r="1" spans="1:13" ht="50.1" customHeight="1">
      <c r="A1" s="151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8">
      <c r="A2" s="1"/>
      <c r="B2" s="1"/>
      <c r="C2" s="1"/>
      <c r="D2" s="1"/>
      <c r="E2" s="1"/>
    </row>
    <row r="3" spans="1:13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/>
    </row>
    <row r="4" spans="1:13" ht="18">
      <c r="A4" s="122"/>
      <c r="B4" s="141" t="s">
        <v>73</v>
      </c>
      <c r="C4" s="133"/>
      <c r="D4" s="133"/>
      <c r="E4" s="126"/>
      <c r="F4" s="131"/>
      <c r="G4" s="134"/>
      <c r="H4" s="118"/>
      <c r="I4" s="141" t="s">
        <v>113</v>
      </c>
      <c r="K4" s="126"/>
      <c r="L4" s="126"/>
      <c r="M4" s="123"/>
    </row>
    <row r="5" spans="1:13" ht="18">
      <c r="A5" s="124"/>
      <c r="B5" s="117"/>
      <c r="C5" s="117"/>
      <c r="D5" s="117"/>
      <c r="E5" s="117"/>
      <c r="F5" s="118"/>
      <c r="G5" s="118"/>
      <c r="H5" s="118"/>
      <c r="I5" s="118"/>
      <c r="J5" s="118"/>
      <c r="K5" s="118"/>
      <c r="L5" s="118"/>
      <c r="M5" s="123"/>
    </row>
    <row r="6" spans="1:13" ht="18">
      <c r="A6" s="122"/>
      <c r="B6" s="141" t="s">
        <v>74</v>
      </c>
      <c r="C6" s="126"/>
      <c r="D6" s="126"/>
      <c r="E6" s="126"/>
      <c r="F6" s="126"/>
      <c r="G6" s="126"/>
      <c r="H6" s="118"/>
      <c r="I6" s="118"/>
      <c r="J6" s="118"/>
      <c r="K6" s="118"/>
      <c r="L6" s="118"/>
      <c r="M6" s="123"/>
    </row>
    <row r="7" spans="1:13">
      <c r="A7" s="125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7"/>
    </row>
    <row r="10" spans="1:13">
      <c r="A10" s="119"/>
      <c r="B10" s="120"/>
      <c r="C10" s="120"/>
      <c r="D10" s="120"/>
      <c r="E10" s="120"/>
      <c r="F10" s="120"/>
      <c r="G10" s="120"/>
      <c r="H10" s="120"/>
      <c r="I10" s="128"/>
      <c r="J10" s="128"/>
      <c r="K10" s="128"/>
      <c r="L10" s="128"/>
      <c r="M10" s="129"/>
    </row>
    <row r="11" spans="1:13" ht="15">
      <c r="A11" s="124"/>
      <c r="B11" s="116" t="s">
        <v>93</v>
      </c>
      <c r="C11" s="118"/>
      <c r="D11" s="118"/>
      <c r="E11" s="118"/>
      <c r="F11" s="118"/>
      <c r="G11" s="118"/>
      <c r="H11" s="118"/>
      <c r="I11" s="3"/>
      <c r="J11" s="3"/>
      <c r="K11" s="3"/>
      <c r="L11" s="3"/>
      <c r="M11" s="130"/>
    </row>
    <row r="12" spans="1:13" ht="19.5" customHeight="1">
      <c r="A12" s="124"/>
      <c r="B12" s="116" t="s">
        <v>75</v>
      </c>
      <c r="C12" s="118"/>
      <c r="D12" s="118"/>
      <c r="E12" s="118"/>
      <c r="F12" s="118"/>
      <c r="G12" s="118"/>
      <c r="H12" s="118"/>
      <c r="I12" s="3"/>
      <c r="J12" s="3"/>
      <c r="K12" s="3"/>
      <c r="L12" s="3"/>
      <c r="M12" s="130"/>
    </row>
    <row r="13" spans="1:13">
      <c r="A13" s="125"/>
      <c r="B13" s="126"/>
      <c r="C13" s="126"/>
      <c r="D13" s="126"/>
      <c r="E13" s="126"/>
      <c r="F13" s="126"/>
      <c r="G13" s="126"/>
      <c r="H13" s="126"/>
      <c r="I13" s="131"/>
      <c r="J13" s="131"/>
      <c r="K13" s="131"/>
      <c r="L13" s="131"/>
      <c r="M13" s="132"/>
    </row>
  </sheetData>
  <mergeCells count="1">
    <mergeCell ref="A1:M1"/>
  </mergeCells>
  <phoneticPr fontId="0" type="noConversion"/>
  <pageMargins left="0.75" right="0.75" top="1" bottom="1" header="0" footer="0"/>
  <pageSetup paperSize="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view="pageLayout" zoomScaleNormal="75" zoomScaleSheetLayoutView="100" workbookViewId="0">
      <selection activeCell="A2" sqref="A2"/>
    </sheetView>
  </sheetViews>
  <sheetFormatPr defaultRowHeight="12.75"/>
  <cols>
    <col min="10" max="10" width="12.5703125" customWidth="1"/>
    <col min="11" max="11" width="10.85546875" customWidth="1"/>
    <col min="12" max="12" width="14.28515625" customWidth="1"/>
    <col min="13" max="13" width="14" customWidth="1"/>
  </cols>
  <sheetData>
    <row r="1" spans="1:13" ht="30.75" customHeight="1">
      <c r="A1" s="152" t="s">
        <v>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4" spans="1:13" ht="24.95" customHeight="1">
      <c r="A4" s="149" t="s">
        <v>1</v>
      </c>
      <c r="B4" s="161" t="s">
        <v>79</v>
      </c>
      <c r="C4" s="161"/>
      <c r="D4" s="161"/>
      <c r="E4" s="161"/>
      <c r="F4" s="161"/>
      <c r="G4" s="161"/>
      <c r="H4" s="161"/>
    </row>
    <row r="5" spans="1:13">
      <c r="A5" s="150"/>
    </row>
    <row r="6" spans="1:13">
      <c r="A6" s="150"/>
    </row>
    <row r="7" spans="1:13">
      <c r="A7" s="150"/>
    </row>
    <row r="8" spans="1:13">
      <c r="A8" s="150"/>
    </row>
    <row r="9" spans="1:13">
      <c r="A9" s="150"/>
    </row>
    <row r="10" spans="1:13" ht="12.75" customHeight="1">
      <c r="A10" s="150" t="s">
        <v>2</v>
      </c>
      <c r="B10" t="s">
        <v>85</v>
      </c>
    </row>
    <row r="11" spans="1:13">
      <c r="A11" s="150"/>
    </row>
    <row r="12" spans="1:13">
      <c r="A12" s="150"/>
    </row>
    <row r="13" spans="1:13">
      <c r="A13" s="150"/>
    </row>
    <row r="14" spans="1:13">
      <c r="A14" s="150"/>
    </row>
    <row r="15" spans="1:13">
      <c r="A15" s="150"/>
    </row>
    <row r="16" spans="1:13">
      <c r="A16" s="150" t="s">
        <v>3</v>
      </c>
      <c r="B16" t="s">
        <v>80</v>
      </c>
    </row>
    <row r="17" spans="1:8">
      <c r="A17" s="150"/>
    </row>
    <row r="18" spans="1:8">
      <c r="A18" s="150"/>
      <c r="H18" s="2"/>
    </row>
    <row r="19" spans="1:8">
      <c r="A19" s="150"/>
    </row>
    <row r="20" spans="1:8">
      <c r="A20" s="150"/>
    </row>
    <row r="21" spans="1:8">
      <c r="A21" s="150"/>
    </row>
    <row r="22" spans="1:8">
      <c r="A22" s="150" t="s">
        <v>4</v>
      </c>
      <c r="B22" s="2" t="s">
        <v>5</v>
      </c>
      <c r="C22" s="2"/>
      <c r="D22" s="2"/>
      <c r="E22" s="2"/>
      <c r="F22" s="2"/>
      <c r="G22" s="2"/>
    </row>
    <row r="23" spans="1:8">
      <c r="A23" s="150"/>
      <c r="B23" t="s">
        <v>95</v>
      </c>
    </row>
    <row r="24" spans="1:8">
      <c r="A24" s="150"/>
    </row>
    <row r="35" spans="1:13" ht="45">
      <c r="A35" s="162" t="s">
        <v>32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4"/>
    </row>
    <row r="36" spans="1:13" ht="15">
      <c r="A36" s="143" t="s">
        <v>33</v>
      </c>
      <c r="B36" s="42"/>
      <c r="C36" s="42"/>
      <c r="D36" s="42"/>
      <c r="E36" s="42"/>
      <c r="F36" s="42"/>
      <c r="G36" s="42"/>
      <c r="H36" s="43"/>
      <c r="I36" s="44"/>
      <c r="J36" s="45" t="s">
        <v>34</v>
      </c>
      <c r="K36" s="46"/>
      <c r="L36" s="42"/>
      <c r="M36" s="47"/>
    </row>
    <row r="37" spans="1:13">
      <c r="A37" s="48"/>
      <c r="B37" s="49"/>
      <c r="C37" s="49"/>
      <c r="D37" s="49"/>
      <c r="E37" s="50"/>
      <c r="F37" s="50"/>
      <c r="G37" s="50"/>
      <c r="H37" s="51"/>
      <c r="I37" s="52"/>
      <c r="J37" s="53"/>
      <c r="K37" s="50"/>
      <c r="L37" s="54"/>
      <c r="M37" s="55"/>
    </row>
    <row r="38" spans="1:13">
      <c r="A38" s="48"/>
      <c r="B38" s="49"/>
      <c r="C38" s="49"/>
      <c r="D38" s="49"/>
      <c r="E38" s="50"/>
      <c r="F38" s="50"/>
      <c r="G38" s="50"/>
      <c r="H38" s="51"/>
      <c r="I38" s="52"/>
      <c r="J38" s="53"/>
      <c r="K38" s="50"/>
      <c r="L38" s="50"/>
      <c r="M38" s="51"/>
    </row>
    <row r="39" spans="1:13">
      <c r="A39" s="48"/>
      <c r="B39" s="49"/>
      <c r="C39" s="49"/>
      <c r="D39" s="49"/>
      <c r="E39" s="50"/>
      <c r="F39" s="50"/>
      <c r="G39" s="50"/>
      <c r="H39" s="51"/>
      <c r="I39" s="52"/>
      <c r="J39" s="53"/>
      <c r="K39" s="50"/>
      <c r="L39" s="50"/>
      <c r="M39" s="51"/>
    </row>
    <row r="40" spans="1:13">
      <c r="A40" s="48"/>
      <c r="B40" s="49"/>
      <c r="C40" s="49"/>
      <c r="D40" s="49"/>
      <c r="E40" s="50"/>
      <c r="F40" s="50"/>
      <c r="G40" s="50"/>
      <c r="H40" s="51"/>
      <c r="I40" s="52"/>
      <c r="J40" s="53"/>
      <c r="K40" s="50"/>
      <c r="L40" s="50"/>
      <c r="M40" s="51"/>
    </row>
    <row r="41" spans="1:13">
      <c r="A41" s="56"/>
      <c r="B41" s="57"/>
      <c r="C41" s="57"/>
      <c r="D41" s="57"/>
      <c r="E41" s="58"/>
      <c r="F41" s="58"/>
      <c r="G41" s="58"/>
      <c r="H41" s="59"/>
      <c r="I41" s="52"/>
      <c r="J41" s="53"/>
      <c r="K41" s="50"/>
      <c r="L41" s="50"/>
      <c r="M41" s="51"/>
    </row>
    <row r="42" spans="1:13" ht="30">
      <c r="A42" s="60" t="s">
        <v>35</v>
      </c>
      <c r="B42" s="61" t="s">
        <v>36</v>
      </c>
      <c r="C42" s="62" t="s">
        <v>37</v>
      </c>
      <c r="D42" s="63"/>
      <c r="E42" s="63"/>
      <c r="F42" s="63"/>
      <c r="G42" s="63"/>
      <c r="H42" s="63"/>
      <c r="I42" s="63"/>
      <c r="J42" s="64"/>
      <c r="K42" s="142" t="s">
        <v>38</v>
      </c>
      <c r="L42" s="65" t="s">
        <v>39</v>
      </c>
      <c r="M42" s="66" t="s">
        <v>40</v>
      </c>
    </row>
    <row r="43" spans="1:13" ht="15">
      <c r="A43" s="67"/>
      <c r="B43" s="68"/>
      <c r="C43" s="68"/>
      <c r="D43" s="69"/>
      <c r="E43" s="69"/>
      <c r="F43" s="69"/>
      <c r="G43" s="69"/>
      <c r="H43" s="69"/>
      <c r="I43" s="69"/>
      <c r="J43" s="70"/>
      <c r="K43" s="71"/>
      <c r="L43" s="72"/>
      <c r="M43" s="73"/>
    </row>
    <row r="44" spans="1:13">
      <c r="A44" s="74">
        <v>1</v>
      </c>
      <c r="B44" s="75">
        <v>1140</v>
      </c>
      <c r="C44" s="48" t="s">
        <v>41</v>
      </c>
      <c r="D44" s="50"/>
      <c r="E44" s="49"/>
      <c r="F44" s="49"/>
      <c r="G44" s="49"/>
      <c r="H44" s="49"/>
      <c r="I44" s="49"/>
      <c r="J44" s="76"/>
      <c r="K44" s="77">
        <v>138</v>
      </c>
      <c r="L44" s="78">
        <v>91.8</v>
      </c>
      <c r="M44" s="76"/>
    </row>
    <row r="45" spans="1:13">
      <c r="A45" s="74">
        <v>1</v>
      </c>
      <c r="B45" s="75">
        <v>1150</v>
      </c>
      <c r="C45" s="48" t="s">
        <v>42</v>
      </c>
      <c r="D45" s="50"/>
      <c r="E45" s="49"/>
      <c r="F45" s="49"/>
      <c r="G45" s="49"/>
      <c r="H45" s="49"/>
      <c r="I45" s="49"/>
      <c r="J45" s="76"/>
      <c r="K45" s="77">
        <v>176</v>
      </c>
      <c r="L45" s="78">
        <v>75.53</v>
      </c>
      <c r="M45" s="76"/>
    </row>
    <row r="46" spans="1:13">
      <c r="A46" s="74">
        <v>1</v>
      </c>
      <c r="B46" s="75">
        <v>1301</v>
      </c>
      <c r="C46" s="48" t="s">
        <v>43</v>
      </c>
      <c r="D46" s="50"/>
      <c r="E46" s="49"/>
      <c r="F46" s="49"/>
      <c r="G46" s="49"/>
      <c r="H46" s="49"/>
      <c r="I46" s="49"/>
      <c r="J46" s="76"/>
      <c r="K46" s="77">
        <v>173</v>
      </c>
      <c r="L46" s="78">
        <v>114.59</v>
      </c>
      <c r="M46" s="76"/>
    </row>
    <row r="47" spans="1:13">
      <c r="A47" s="74">
        <v>3</v>
      </c>
      <c r="B47" s="75">
        <v>1300</v>
      </c>
      <c r="C47" s="48" t="s">
        <v>44</v>
      </c>
      <c r="D47" s="50"/>
      <c r="E47" s="49"/>
      <c r="F47" s="49"/>
      <c r="G47" s="49"/>
      <c r="H47" s="49"/>
      <c r="I47" s="49"/>
      <c r="J47" s="76"/>
      <c r="K47" s="77">
        <v>378</v>
      </c>
      <c r="L47" s="78">
        <v>0</v>
      </c>
      <c r="M47" s="76"/>
    </row>
    <row r="48" spans="1:13">
      <c r="A48" s="74">
        <v>2</v>
      </c>
      <c r="B48" s="75">
        <v>1505</v>
      </c>
      <c r="C48" s="48" t="s">
        <v>45</v>
      </c>
      <c r="D48" s="50"/>
      <c r="E48" s="49"/>
      <c r="F48" s="49"/>
      <c r="G48" s="49"/>
      <c r="H48" s="49"/>
      <c r="I48" s="49"/>
      <c r="J48" s="76"/>
      <c r="K48" s="77">
        <v>708</v>
      </c>
      <c r="L48" s="78">
        <v>120.9</v>
      </c>
      <c r="M48" s="76"/>
    </row>
    <row r="49" spans="1:13">
      <c r="A49" s="74">
        <v>1</v>
      </c>
      <c r="B49" s="75">
        <v>1506</v>
      </c>
      <c r="C49" s="48" t="s">
        <v>46</v>
      </c>
      <c r="D49" s="50"/>
      <c r="E49" s="49"/>
      <c r="F49" s="49"/>
      <c r="G49" s="49"/>
      <c r="H49" s="49"/>
      <c r="I49" s="49"/>
      <c r="J49" s="76"/>
      <c r="K49" s="77">
        <v>420</v>
      </c>
      <c r="L49" s="78">
        <v>88.76</v>
      </c>
      <c r="M49" s="76"/>
    </row>
    <row r="50" spans="1:13">
      <c r="A50" s="74">
        <v>1</v>
      </c>
      <c r="B50" s="75">
        <v>1606</v>
      </c>
      <c r="C50" s="48" t="s">
        <v>47</v>
      </c>
      <c r="D50" s="50"/>
      <c r="E50" s="49"/>
      <c r="F50" s="49"/>
      <c r="G50" s="49"/>
      <c r="H50" s="49"/>
      <c r="I50" s="49"/>
      <c r="J50" s="76"/>
      <c r="K50" s="77">
        <v>1357</v>
      </c>
      <c r="L50" s="78">
        <v>173.12</v>
      </c>
      <c r="M50" s="76"/>
    </row>
    <row r="51" spans="1:13">
      <c r="A51" s="74">
        <v>1</v>
      </c>
      <c r="B51" s="75">
        <v>1606</v>
      </c>
      <c r="C51" s="48" t="s">
        <v>48</v>
      </c>
      <c r="D51" s="50"/>
      <c r="E51" s="49"/>
      <c r="F51" s="49"/>
      <c r="G51" s="49"/>
      <c r="H51" s="49"/>
      <c r="I51" s="49"/>
      <c r="J51" s="76"/>
      <c r="K51" s="77">
        <v>204</v>
      </c>
      <c r="L51" s="78">
        <v>173.12</v>
      </c>
      <c r="M51" s="76"/>
    </row>
    <row r="52" spans="1:13">
      <c r="A52" s="74">
        <v>1</v>
      </c>
      <c r="B52" s="75"/>
      <c r="C52" s="48" t="s">
        <v>49</v>
      </c>
      <c r="D52" s="50"/>
      <c r="E52" s="49"/>
      <c r="F52" s="49"/>
      <c r="G52" s="49"/>
      <c r="H52" s="49"/>
      <c r="I52" s="49"/>
      <c r="J52" s="76"/>
      <c r="K52" s="77">
        <v>283.27</v>
      </c>
      <c r="L52" s="78">
        <v>0</v>
      </c>
      <c r="M52" s="76"/>
    </row>
    <row r="53" spans="1:13">
      <c r="A53" s="74">
        <v>1</v>
      </c>
      <c r="B53" s="75"/>
      <c r="C53" s="48" t="s">
        <v>50</v>
      </c>
      <c r="D53" s="50"/>
      <c r="E53" s="49"/>
      <c r="F53" s="49"/>
      <c r="G53" s="49"/>
      <c r="H53" s="49"/>
      <c r="I53" s="49"/>
      <c r="J53" s="76"/>
      <c r="K53" s="77">
        <v>21</v>
      </c>
      <c r="L53" s="78">
        <v>0</v>
      </c>
      <c r="M53" s="76"/>
    </row>
    <row r="54" spans="1:13">
      <c r="A54" s="74">
        <v>2</v>
      </c>
      <c r="B54" s="75"/>
      <c r="C54" s="48" t="s">
        <v>51</v>
      </c>
      <c r="D54" s="50"/>
      <c r="E54" s="49"/>
      <c r="F54" s="49"/>
      <c r="G54" s="49"/>
      <c r="H54" s="49"/>
      <c r="I54" s="49"/>
      <c r="J54" s="76"/>
      <c r="K54" s="77">
        <v>385.26</v>
      </c>
      <c r="L54" s="78">
        <v>0</v>
      </c>
      <c r="M54" s="76"/>
    </row>
    <row r="55" spans="1:13">
      <c r="A55" s="74">
        <v>1</v>
      </c>
      <c r="B55" s="75">
        <v>1509</v>
      </c>
      <c r="C55" s="48" t="s">
        <v>52</v>
      </c>
      <c r="D55" s="50"/>
      <c r="E55" s="49"/>
      <c r="F55" s="49"/>
      <c r="G55" s="49"/>
      <c r="H55" s="49"/>
      <c r="I55" s="49"/>
      <c r="J55" s="76"/>
      <c r="K55" s="77">
        <v>876.14</v>
      </c>
      <c r="L55" s="78">
        <v>88.76</v>
      </c>
      <c r="M55" s="76"/>
    </row>
    <row r="56" spans="1:13">
      <c r="A56" s="74">
        <v>1</v>
      </c>
      <c r="B56" s="75"/>
      <c r="C56" s="48" t="s">
        <v>53</v>
      </c>
      <c r="D56" s="50"/>
      <c r="E56" s="49"/>
      <c r="F56" s="49"/>
      <c r="G56" s="49"/>
      <c r="H56" s="49"/>
      <c r="I56" s="49"/>
      <c r="J56" s="76"/>
      <c r="K56" s="77">
        <v>165.24</v>
      </c>
      <c r="L56" s="78">
        <v>0</v>
      </c>
      <c r="M56" s="76"/>
    </row>
    <row r="57" spans="1:13">
      <c r="A57" s="74"/>
      <c r="B57" s="53"/>
      <c r="C57" s="48"/>
      <c r="D57" s="50"/>
      <c r="E57" s="49"/>
      <c r="F57" s="49"/>
      <c r="G57" s="49"/>
      <c r="H57" s="49"/>
      <c r="I57" s="49"/>
      <c r="J57" s="76"/>
      <c r="K57" s="49"/>
      <c r="L57" s="79"/>
      <c r="M57" s="76"/>
    </row>
    <row r="58" spans="1:13" ht="15">
      <c r="A58" s="74"/>
      <c r="B58" s="53"/>
      <c r="C58" s="48" t="s">
        <v>54</v>
      </c>
      <c r="D58" s="50"/>
      <c r="E58" s="80"/>
      <c r="F58" s="80"/>
      <c r="G58" s="80"/>
      <c r="H58" s="80"/>
      <c r="I58" s="80"/>
      <c r="J58" s="81"/>
      <c r="K58" s="49"/>
      <c r="L58" s="79"/>
      <c r="M58" s="76"/>
    </row>
    <row r="59" spans="1:13" ht="15">
      <c r="A59" s="82"/>
      <c r="B59" s="83"/>
      <c r="C59" s="83" t="s">
        <v>55</v>
      </c>
      <c r="D59" s="58"/>
      <c r="E59" s="58"/>
      <c r="F59" s="58"/>
      <c r="G59" s="58"/>
      <c r="H59" s="58"/>
      <c r="I59" s="84" t="s">
        <v>56</v>
      </c>
      <c r="J59" s="85">
        <v>1600</v>
      </c>
      <c r="K59" s="57"/>
      <c r="L59" s="86"/>
      <c r="M59" s="76"/>
    </row>
    <row r="60" spans="1:13">
      <c r="A60" s="87" t="s">
        <v>57</v>
      </c>
      <c r="B60" s="88"/>
      <c r="C60" s="89"/>
      <c r="D60" s="88"/>
      <c r="E60" s="71"/>
      <c r="F60" s="71"/>
      <c r="G60" s="71"/>
      <c r="H60" s="71"/>
      <c r="I60" s="71"/>
      <c r="J60" s="90"/>
      <c r="K60" s="91">
        <f>SUM(K44:K56)</f>
        <v>5284.91</v>
      </c>
      <c r="L60" s="92"/>
      <c r="M60" s="92"/>
    </row>
    <row r="61" spans="1:13">
      <c r="A61" s="153" t="s">
        <v>58</v>
      </c>
      <c r="B61" s="154"/>
      <c r="C61" s="93" t="s">
        <v>59</v>
      </c>
      <c r="D61" s="94"/>
      <c r="E61" s="165" t="s">
        <v>60</v>
      </c>
      <c r="F61" s="166"/>
      <c r="G61" s="166"/>
      <c r="H61" s="95"/>
      <c r="I61" s="55"/>
      <c r="J61" s="90" t="s">
        <v>61</v>
      </c>
      <c r="K61" s="96">
        <v>0</v>
      </c>
      <c r="L61" s="50"/>
      <c r="M61" s="50"/>
    </row>
    <row r="62" spans="1:13">
      <c r="A62" s="97" t="s">
        <v>62</v>
      </c>
      <c r="B62" s="98"/>
      <c r="C62" s="97"/>
      <c r="D62" s="99"/>
      <c r="E62" s="167" t="s">
        <v>63</v>
      </c>
      <c r="F62" s="168"/>
      <c r="G62" s="168"/>
      <c r="H62" s="100"/>
      <c r="I62" s="98"/>
      <c r="J62" s="101" t="s">
        <v>64</v>
      </c>
      <c r="K62" s="73"/>
      <c r="L62" s="50"/>
      <c r="M62" s="50"/>
    </row>
    <row r="63" spans="1:13" ht="15">
      <c r="A63" s="153" t="s">
        <v>65</v>
      </c>
      <c r="B63" s="154"/>
      <c r="C63" s="153" t="s">
        <v>66</v>
      </c>
      <c r="D63" s="154"/>
      <c r="E63" s="155" t="s">
        <v>96</v>
      </c>
      <c r="F63" s="156"/>
      <c r="G63" s="156"/>
      <c r="H63" s="156"/>
      <c r="I63" s="157"/>
      <c r="J63" s="102"/>
      <c r="K63" s="103">
        <f>K60</f>
        <v>5284.91</v>
      </c>
      <c r="L63" s="50"/>
      <c r="M63" s="50"/>
    </row>
    <row r="64" spans="1:13">
      <c r="A64" s="97" t="s">
        <v>62</v>
      </c>
      <c r="B64" s="98"/>
      <c r="C64" s="97" t="s">
        <v>67</v>
      </c>
      <c r="D64" s="98"/>
      <c r="E64" s="158"/>
      <c r="F64" s="159"/>
      <c r="G64" s="159"/>
      <c r="H64" s="159"/>
      <c r="I64" s="160"/>
      <c r="J64" s="50"/>
      <c r="K64" s="49"/>
      <c r="L64" s="52"/>
      <c r="M64" s="52"/>
    </row>
    <row r="65" spans="1:13">
      <c r="A65" s="93" t="s">
        <v>68</v>
      </c>
      <c r="B65" s="104"/>
      <c r="C65" s="93" t="s">
        <v>69</v>
      </c>
      <c r="D65" s="104"/>
      <c r="E65" s="105" t="s">
        <v>70</v>
      </c>
      <c r="F65" s="106"/>
      <c r="G65" s="107"/>
      <c r="H65" s="93" t="s">
        <v>71</v>
      </c>
      <c r="I65" s="55"/>
      <c r="J65" s="50"/>
      <c r="K65" s="108"/>
      <c r="L65" s="52"/>
      <c r="M65" s="52"/>
    </row>
    <row r="66" spans="1:13">
      <c r="A66" s="109">
        <v>0</v>
      </c>
      <c r="B66" s="110">
        <v>0</v>
      </c>
      <c r="C66" s="111">
        <v>0</v>
      </c>
      <c r="D66" s="110">
        <v>0</v>
      </c>
      <c r="E66" s="109">
        <v>0</v>
      </c>
      <c r="F66" s="112">
        <v>0</v>
      </c>
      <c r="G66" s="113"/>
      <c r="H66" s="114">
        <v>521992</v>
      </c>
      <c r="I66" s="115" t="s">
        <v>72</v>
      </c>
      <c r="J66" s="108"/>
      <c r="K66" s="108"/>
      <c r="L66" s="52"/>
      <c r="M66" s="52"/>
    </row>
  </sheetData>
  <mergeCells count="9">
    <mergeCell ref="A1:M1"/>
    <mergeCell ref="A63:B63"/>
    <mergeCell ref="C63:D63"/>
    <mergeCell ref="E63:I64"/>
    <mergeCell ref="B4:H4"/>
    <mergeCell ref="A35:M35"/>
    <mergeCell ref="A61:B61"/>
    <mergeCell ref="E61:G61"/>
    <mergeCell ref="E62:G62"/>
  </mergeCells>
  <phoneticPr fontId="0" type="noConversion"/>
  <pageMargins left="0.47244094488188981" right="0.47244094488188981" top="0.47244094488188981" bottom="0.47244094488188981" header="0.31496062992125984" footer="0.31496062992125984"/>
  <pageSetup paperSize="9" orientation="landscape" horizontalDpi="4294967293" verticalDpi="300" r:id="rId1"/>
  <headerFooter alignWithMargins="0">
    <oddFooter xml:space="preserve">&amp;LNavn:&amp;RKursistnr.:      .          </oddFooter>
  </headerFooter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view="pageLayout" workbookViewId="0">
      <selection activeCell="A2" sqref="A2"/>
    </sheetView>
  </sheetViews>
  <sheetFormatPr defaultRowHeight="12.75"/>
  <sheetData>
    <row r="1" spans="1:13" ht="31.5" customHeight="1">
      <c r="A1" s="152" t="s">
        <v>12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4" spans="1:13">
      <c r="A4" s="150" t="s">
        <v>7</v>
      </c>
      <c r="B4" t="s">
        <v>8</v>
      </c>
    </row>
    <row r="5" spans="1:13">
      <c r="A5" s="150"/>
    </row>
    <row r="6" spans="1:13">
      <c r="A6" s="150"/>
    </row>
    <row r="7" spans="1:13">
      <c r="A7" s="150"/>
    </row>
    <row r="8" spans="1:13">
      <c r="A8" s="150"/>
    </row>
    <row r="9" spans="1:13">
      <c r="A9" s="150"/>
    </row>
    <row r="10" spans="1:13">
      <c r="A10" s="150" t="s">
        <v>9</v>
      </c>
      <c r="B10" t="s">
        <v>81</v>
      </c>
    </row>
    <row r="11" spans="1:13">
      <c r="A11" s="150"/>
    </row>
    <row r="12" spans="1:13">
      <c r="A12" s="150"/>
    </row>
    <row r="13" spans="1:13">
      <c r="A13" s="150"/>
    </row>
    <row r="14" spans="1:13">
      <c r="A14" s="150"/>
    </row>
    <row r="15" spans="1:13">
      <c r="A15" s="150"/>
    </row>
    <row r="16" spans="1:13" ht="12.75" customHeight="1">
      <c r="A16" s="150" t="s">
        <v>10</v>
      </c>
      <c r="B16" t="s">
        <v>97</v>
      </c>
      <c r="F16" s="2"/>
      <c r="G16" s="2"/>
      <c r="H16" s="2"/>
    </row>
    <row r="17" spans="1:8">
      <c r="A17" s="150"/>
    </row>
    <row r="18" spans="1:8">
      <c r="A18" s="150"/>
    </row>
    <row r="19" spans="1:8">
      <c r="A19" s="150"/>
    </row>
    <row r="20" spans="1:8">
      <c r="A20" s="150"/>
    </row>
    <row r="21" spans="1:8">
      <c r="A21" s="150"/>
    </row>
    <row r="22" spans="1:8" ht="12.75" customHeight="1">
      <c r="A22" s="150" t="s">
        <v>82</v>
      </c>
      <c r="B22" t="s">
        <v>11</v>
      </c>
      <c r="C22" s="2"/>
      <c r="D22" s="2"/>
      <c r="E22" s="2"/>
      <c r="F22" s="2"/>
      <c r="G22" s="2"/>
      <c r="H22" s="2"/>
    </row>
  </sheetData>
  <mergeCells count="1">
    <mergeCell ref="A1:M1"/>
  </mergeCells>
  <phoneticPr fontId="0" type="noConversion"/>
  <pageMargins left="0.47244094488188976" right="0.47244094488188976" top="0.47244094488188976" bottom="0.47244094488188976" header="0.31496062992125984" footer="0.31496062992125984"/>
  <pageSetup paperSize="9" orientation="landscape" horizontalDpi="4294967293" r:id="rId1"/>
  <headerFooter alignWithMargins="0">
    <oddFooter xml:space="preserve">&amp;LNavn:&amp;RKursistnr.:      .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view="pageLayout" workbookViewId="0">
      <selection activeCell="A2" sqref="A2"/>
    </sheetView>
  </sheetViews>
  <sheetFormatPr defaultColWidth="9" defaultRowHeight="12.75"/>
  <cols>
    <col min="1" max="15" width="8.140625" customWidth="1"/>
  </cols>
  <sheetData>
    <row r="1" spans="1:16" ht="24.95" customHeight="1">
      <c r="A1" s="152" t="s">
        <v>76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40"/>
    </row>
    <row r="3" spans="1:16">
      <c r="A3" s="137" t="s">
        <v>89</v>
      </c>
      <c r="B3" s="138"/>
      <c r="C3" s="138" t="s">
        <v>86</v>
      </c>
      <c r="D3" s="138" t="s">
        <v>87</v>
      </c>
      <c r="E3" s="138"/>
      <c r="F3" s="138" t="s">
        <v>88</v>
      </c>
      <c r="G3" s="138">
        <v>1021</v>
      </c>
      <c r="H3" s="138"/>
      <c r="I3" s="138"/>
      <c r="J3" s="138"/>
      <c r="K3" s="138"/>
      <c r="L3" s="138"/>
      <c r="M3" s="138"/>
      <c r="N3" s="138"/>
      <c r="O3" s="139"/>
    </row>
    <row r="4" spans="1:16">
      <c r="A4" s="13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30"/>
    </row>
    <row r="5" spans="1:16">
      <c r="A5" s="136">
        <v>4</v>
      </c>
      <c r="B5" s="148">
        <v>2</v>
      </c>
      <c r="C5" s="131">
        <v>7</v>
      </c>
      <c r="D5" s="131">
        <v>10</v>
      </c>
      <c r="E5" s="131">
        <v>10</v>
      </c>
      <c r="F5" s="148">
        <v>2</v>
      </c>
      <c r="G5" s="131">
        <v>10</v>
      </c>
      <c r="H5" s="131">
        <v>7</v>
      </c>
      <c r="I5" s="148">
        <v>2</v>
      </c>
      <c r="J5" s="148">
        <v>0</v>
      </c>
      <c r="K5" s="131">
        <v>12</v>
      </c>
      <c r="L5" s="131">
        <v>12</v>
      </c>
      <c r="M5" s="131">
        <v>-3</v>
      </c>
      <c r="N5" s="148">
        <v>0</v>
      </c>
      <c r="O5" s="132">
        <v>4</v>
      </c>
    </row>
    <row r="7" spans="1:16">
      <c r="A7" s="137" t="s">
        <v>89</v>
      </c>
      <c r="B7" s="138"/>
      <c r="C7" s="138" t="s">
        <v>86</v>
      </c>
      <c r="D7" s="138" t="s">
        <v>87</v>
      </c>
      <c r="E7" s="138"/>
      <c r="F7" s="138" t="s">
        <v>88</v>
      </c>
      <c r="G7" s="138">
        <v>1022</v>
      </c>
      <c r="H7" s="138"/>
      <c r="I7" s="138"/>
      <c r="J7" s="138"/>
      <c r="K7" s="138"/>
      <c r="L7" s="138"/>
      <c r="M7" s="138"/>
      <c r="N7" s="138"/>
      <c r="O7" s="138"/>
      <c r="P7" s="139"/>
    </row>
    <row r="8" spans="1:16">
      <c r="A8" s="13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30"/>
    </row>
    <row r="9" spans="1:16">
      <c r="A9" s="136">
        <v>7</v>
      </c>
      <c r="B9" s="131">
        <v>7</v>
      </c>
      <c r="C9" s="131">
        <v>10</v>
      </c>
      <c r="D9" s="148">
        <v>0</v>
      </c>
      <c r="E9" s="131">
        <v>4</v>
      </c>
      <c r="F9" s="131">
        <v>4</v>
      </c>
      <c r="G9" s="148">
        <v>2</v>
      </c>
      <c r="H9" s="131">
        <v>4</v>
      </c>
      <c r="I9" s="131">
        <v>4</v>
      </c>
      <c r="J9" s="148">
        <v>0</v>
      </c>
      <c r="K9" s="131">
        <v>7</v>
      </c>
      <c r="L9" s="131">
        <v>10</v>
      </c>
      <c r="M9" s="131">
        <v>7</v>
      </c>
      <c r="N9" s="131">
        <v>10</v>
      </c>
      <c r="O9" s="148">
        <v>2</v>
      </c>
      <c r="P9" s="127">
        <v>7</v>
      </c>
    </row>
    <row r="10" spans="1:16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18"/>
    </row>
    <row r="11" spans="1:16" ht="12.75" customHeight="1">
      <c r="B11" s="2"/>
      <c r="C11" s="2"/>
      <c r="D11" s="2"/>
      <c r="E11" s="2"/>
      <c r="F11" s="2"/>
      <c r="G11" s="2"/>
      <c r="H11" s="2"/>
    </row>
    <row r="12" spans="1:16">
      <c r="A12" s="150" t="s">
        <v>13</v>
      </c>
      <c r="B12" t="s">
        <v>18</v>
      </c>
    </row>
    <row r="13" spans="1:16">
      <c r="A13" s="150"/>
    </row>
    <row r="14" spans="1:16">
      <c r="A14" s="150"/>
    </row>
    <row r="15" spans="1:16">
      <c r="A15" s="150"/>
    </row>
    <row r="16" spans="1:16">
      <c r="A16" s="150"/>
    </row>
    <row r="17" spans="1:8">
      <c r="A17" s="150"/>
    </row>
    <row r="18" spans="1:8" ht="12.75" customHeight="1">
      <c r="A18" s="150" t="s">
        <v>14</v>
      </c>
      <c r="B18" t="s">
        <v>83</v>
      </c>
      <c r="F18" s="4"/>
      <c r="G18" s="4"/>
      <c r="H18" s="4"/>
    </row>
    <row r="19" spans="1:8">
      <c r="A19" s="150"/>
    </row>
    <row r="20" spans="1:8">
      <c r="A20" s="150"/>
    </row>
    <row r="21" spans="1:8">
      <c r="A21" s="150"/>
    </row>
    <row r="22" spans="1:8">
      <c r="A22" s="150"/>
    </row>
    <row r="23" spans="1:8">
      <c r="A23" s="150"/>
    </row>
    <row r="24" spans="1:8">
      <c r="A24" s="150" t="s">
        <v>15</v>
      </c>
      <c r="B24" t="s">
        <v>98</v>
      </c>
    </row>
    <row r="25" spans="1:8">
      <c r="A25" s="150"/>
      <c r="B25" t="s">
        <v>99</v>
      </c>
    </row>
    <row r="26" spans="1:8">
      <c r="A26" s="150"/>
    </row>
    <row r="27" spans="1:8">
      <c r="A27" s="150"/>
    </row>
    <row r="28" spans="1:8">
      <c r="A28" s="150"/>
    </row>
    <row r="29" spans="1:8">
      <c r="A29" s="150"/>
    </row>
    <row r="30" spans="1:8" ht="12.75" customHeight="1">
      <c r="A30" s="150" t="s">
        <v>16</v>
      </c>
      <c r="B30" s="169" t="s">
        <v>90</v>
      </c>
      <c r="C30" s="169"/>
      <c r="D30" s="169"/>
      <c r="E30" s="169"/>
      <c r="F30" s="169"/>
      <c r="G30" s="169"/>
      <c r="H30" s="2"/>
    </row>
    <row r="31" spans="1:8">
      <c r="A31" s="150"/>
    </row>
    <row r="32" spans="1:8">
      <c r="A32" s="150"/>
    </row>
  </sheetData>
  <mergeCells count="2">
    <mergeCell ref="B30:G30"/>
    <mergeCell ref="A1:O1"/>
  </mergeCells>
  <phoneticPr fontId="0" type="noConversion"/>
  <pageMargins left="0.47244094488188976" right="0.47244094488188976" top="0.47244094488188976" bottom="0.47244094488188976" header="0.31496062992125984" footer="0.31496062992125984"/>
  <pageSetup paperSize="9" orientation="landscape" horizontalDpi="4294967293" r:id="rId1"/>
  <headerFooter alignWithMargins="0">
    <oddFooter xml:space="preserve">&amp;LNavn:&amp;RKursistnr.:      .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view="pageLayout" workbookViewId="0">
      <selection activeCell="A2" sqref="A2"/>
    </sheetView>
  </sheetViews>
  <sheetFormatPr defaultRowHeight="12.75"/>
  <sheetData>
    <row r="1" spans="1:13" ht="24.95" customHeight="1">
      <c r="A1" s="152" t="s">
        <v>78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4" spans="1:13">
      <c r="A4" s="150" t="s">
        <v>17</v>
      </c>
      <c r="B4" t="s">
        <v>100</v>
      </c>
    </row>
    <row r="5" spans="1:13" ht="12.75" customHeight="1">
      <c r="A5" s="150"/>
      <c r="B5" t="s">
        <v>99</v>
      </c>
    </row>
    <row r="6" spans="1:13">
      <c r="A6" s="150"/>
    </row>
    <row r="7" spans="1:13">
      <c r="A7" s="150"/>
    </row>
    <row r="8" spans="1:13">
      <c r="A8" s="150"/>
    </row>
    <row r="9" spans="1:13">
      <c r="A9" s="150"/>
    </row>
    <row r="10" spans="1:13" ht="12.75" customHeight="1">
      <c r="A10" s="150" t="s">
        <v>19</v>
      </c>
      <c r="B10" t="s">
        <v>24</v>
      </c>
      <c r="C10" s="2"/>
      <c r="D10" s="2"/>
      <c r="E10" s="2"/>
      <c r="F10" s="2"/>
      <c r="G10" s="2"/>
      <c r="H10" s="2"/>
    </row>
    <row r="11" spans="1:13">
      <c r="A11" s="150"/>
    </row>
    <row r="12" spans="1:13">
      <c r="A12" s="150"/>
    </row>
    <row r="13" spans="1:13">
      <c r="A13" s="150"/>
    </row>
    <row r="14" spans="1:13">
      <c r="A14" s="150"/>
    </row>
    <row r="15" spans="1:13">
      <c r="A15" s="150"/>
    </row>
    <row r="16" spans="1:13" ht="12.75" customHeight="1">
      <c r="A16" s="150" t="s">
        <v>20</v>
      </c>
      <c r="B16" t="s">
        <v>26</v>
      </c>
      <c r="C16" s="2"/>
      <c r="D16" s="2"/>
      <c r="E16" s="2"/>
      <c r="F16" s="2"/>
      <c r="G16" s="2"/>
      <c r="H16" s="2"/>
    </row>
    <row r="17" spans="1:2">
      <c r="A17" s="150"/>
    </row>
    <row r="18" spans="1:2">
      <c r="A18" s="150"/>
    </row>
    <row r="19" spans="1:2">
      <c r="A19" s="150"/>
    </row>
    <row r="20" spans="1:2">
      <c r="A20" s="150"/>
    </row>
    <row r="21" spans="1:2">
      <c r="A21" s="150"/>
    </row>
    <row r="22" spans="1:2">
      <c r="A22" s="150" t="s">
        <v>21</v>
      </c>
      <c r="B22" t="s">
        <v>28</v>
      </c>
    </row>
  </sheetData>
  <mergeCells count="1">
    <mergeCell ref="A1:M1"/>
  </mergeCells>
  <phoneticPr fontId="0" type="noConversion"/>
  <pageMargins left="0.47244094488188976" right="0.47244094488188976" top="0.47244094488188976" bottom="0.47244094488188976" header="0.31496062992125984" footer="0.31496062992125984"/>
  <pageSetup paperSize="9" orientation="landscape" horizontalDpi="4294967293" r:id="rId1"/>
  <headerFooter alignWithMargins="0">
    <oddFooter xml:space="preserve">&amp;LNavn:&amp;RKursistnr.:      .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view="pageLayout" zoomScaleNormal="75" zoomScaleSheetLayoutView="100" workbookViewId="0">
      <selection activeCell="A2" sqref="A2"/>
    </sheetView>
  </sheetViews>
  <sheetFormatPr defaultRowHeight="12.75"/>
  <cols>
    <col min="1" max="1" width="22.140625" customWidth="1"/>
  </cols>
  <sheetData>
    <row r="1" spans="1:12" ht="24.95" customHeight="1">
      <c r="A1" s="152" t="s">
        <v>101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4" spans="1:12" ht="26.25" customHeight="1">
      <c r="A4" s="147" t="s">
        <v>22</v>
      </c>
      <c r="B4" s="170" t="s">
        <v>102</v>
      </c>
      <c r="C4" s="169"/>
      <c r="D4" s="169"/>
      <c r="E4" s="169"/>
      <c r="F4" s="169"/>
      <c r="G4" s="169"/>
      <c r="H4" s="169"/>
    </row>
    <row r="5" spans="1:12" ht="12.75" customHeight="1"/>
    <row r="10" spans="1:12" ht="24.75" customHeight="1">
      <c r="A10" s="147" t="s">
        <v>23</v>
      </c>
      <c r="B10" s="170" t="s">
        <v>84</v>
      </c>
      <c r="C10" s="169"/>
      <c r="D10" s="169"/>
      <c r="E10" s="169"/>
      <c r="F10" s="169"/>
      <c r="G10" s="169"/>
      <c r="H10" s="169"/>
    </row>
    <row r="11" spans="1:12" ht="13.5" thickBot="1"/>
    <row r="12" spans="1:12" ht="19.5" thickBot="1">
      <c r="A12" s="171" t="s">
        <v>92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3"/>
    </row>
    <row r="13" spans="1:12" ht="71.25" customHeight="1" thickBot="1">
      <c r="A13" s="145" t="s">
        <v>107</v>
      </c>
      <c r="B13" s="146">
        <v>0</v>
      </c>
      <c r="C13" s="146">
        <v>1</v>
      </c>
      <c r="D13" s="146">
        <v>2</v>
      </c>
      <c r="E13" s="146">
        <v>3</v>
      </c>
      <c r="F13" s="146">
        <v>4</v>
      </c>
      <c r="G13" s="146">
        <v>5</v>
      </c>
      <c r="H13" s="146">
        <v>6</v>
      </c>
      <c r="I13" s="146">
        <v>7</v>
      </c>
      <c r="J13" s="146">
        <v>8</v>
      </c>
      <c r="K13" s="146">
        <v>9</v>
      </c>
      <c r="L13" s="146">
        <v>10</v>
      </c>
    </row>
    <row r="14" spans="1:12" ht="36.75" customHeight="1" thickBot="1">
      <c r="A14" s="144" t="s">
        <v>103</v>
      </c>
      <c r="B14" s="39">
        <v>179990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33" customHeight="1" thickBot="1">
      <c r="A15" s="144" t="s">
        <v>104</v>
      </c>
      <c r="B15" s="39">
        <v>179990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 ht="32.25" customHeight="1" thickBot="1">
      <c r="A16" s="144" t="s">
        <v>105</v>
      </c>
      <c r="B16" s="39">
        <v>179990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2" ht="22.5" customHeigh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15" customHeight="1"/>
    <row r="19" spans="1:12" ht="27" customHeight="1">
      <c r="A19" s="147" t="s">
        <v>25</v>
      </c>
      <c r="B19" s="170" t="s">
        <v>91</v>
      </c>
      <c r="C19" s="169"/>
      <c r="D19" s="169"/>
      <c r="E19" s="169"/>
      <c r="F19" s="169"/>
      <c r="G19" s="169"/>
      <c r="H19" s="169"/>
    </row>
    <row r="24" spans="1:12" ht="25.5" customHeight="1">
      <c r="A24" s="147" t="s">
        <v>27</v>
      </c>
      <c r="B24" s="170" t="s">
        <v>106</v>
      </c>
      <c r="C24" s="170"/>
      <c r="D24" s="170"/>
      <c r="E24" s="170"/>
      <c r="F24" s="170"/>
      <c r="G24" s="170"/>
      <c r="H24" s="170"/>
      <c r="I24" s="170"/>
    </row>
    <row r="30" spans="1:12" ht="24.75" customHeight="1">
      <c r="A30" s="147" t="s">
        <v>77</v>
      </c>
      <c r="B30" s="169" t="s">
        <v>108</v>
      </c>
      <c r="C30" s="169"/>
      <c r="D30" s="169"/>
      <c r="E30" s="169"/>
      <c r="F30" s="169"/>
      <c r="G30" s="169"/>
      <c r="H30" s="169"/>
    </row>
  </sheetData>
  <mergeCells count="7">
    <mergeCell ref="A1:L1"/>
    <mergeCell ref="B24:I24"/>
    <mergeCell ref="B30:H30"/>
    <mergeCell ref="B10:H10"/>
    <mergeCell ref="B4:H4"/>
    <mergeCell ref="B19:H19"/>
    <mergeCell ref="A12:L12"/>
  </mergeCells>
  <phoneticPr fontId="0" type="noConversion"/>
  <pageMargins left="0.47244094488188976" right="0.47244094488188976" top="0.47244094488188976" bottom="0.47244094488188976" header="0.31496062992125984" footer="0.31496062992125984"/>
  <pageSetup paperSize="9" orientation="landscape" horizontalDpi="4294967293" r:id="rId1"/>
  <headerFooter alignWithMargins="0">
    <oddFooter xml:space="preserve">&amp;LNavn:&amp;RKursistnr.:      .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2"/>
  <sheetViews>
    <sheetView view="pageLayout" workbookViewId="0">
      <selection activeCell="A2" sqref="A2"/>
    </sheetView>
  </sheetViews>
  <sheetFormatPr defaultRowHeight="12.75"/>
  <cols>
    <col min="1" max="1" width="16.28515625" customWidth="1"/>
    <col min="2" max="6" width="10.7109375" customWidth="1"/>
    <col min="7" max="7" width="15.28515625" customWidth="1"/>
    <col min="8" max="8" width="7.7109375" customWidth="1"/>
    <col min="9" max="9" width="20.140625" customWidth="1"/>
    <col min="10" max="12" width="14.7109375" customWidth="1"/>
    <col min="13" max="18" width="7.7109375" customWidth="1"/>
  </cols>
  <sheetData>
    <row r="1" spans="1:19" ht="23.2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9" ht="12.75" customHeight="1">
      <c r="A2" s="5"/>
      <c r="B2" s="5"/>
      <c r="C2" s="5"/>
      <c r="D2" s="5"/>
      <c r="E2" s="5"/>
      <c r="F2" s="5"/>
      <c r="G2" s="5"/>
      <c r="I2" s="3"/>
      <c r="J2" s="3"/>
      <c r="K2" s="3"/>
      <c r="L2" s="3"/>
      <c r="M2" s="3"/>
      <c r="N2" s="3"/>
    </row>
    <row r="3" spans="1:19" ht="18" customHeight="1">
      <c r="A3" s="175" t="s">
        <v>109</v>
      </c>
      <c r="B3" s="175"/>
      <c r="C3" s="175"/>
      <c r="D3" s="175"/>
      <c r="E3" s="175"/>
      <c r="F3" s="175"/>
      <c r="G3" s="175"/>
      <c r="H3" s="175"/>
      <c r="I3" s="175"/>
      <c r="J3" s="175"/>
      <c r="K3" s="7"/>
      <c r="L3" s="7"/>
      <c r="M3" s="7"/>
      <c r="N3" s="7"/>
      <c r="O3" s="7"/>
      <c r="P3" s="7"/>
      <c r="Q3" s="7"/>
      <c r="R3" s="14"/>
    </row>
    <row r="4" spans="1:19" ht="12.75" customHeight="1">
      <c r="I4" s="7"/>
      <c r="J4" s="7"/>
      <c r="K4" s="7"/>
      <c r="L4" s="7"/>
      <c r="M4" s="7"/>
      <c r="N4" s="7"/>
      <c r="O4" s="7"/>
      <c r="P4" s="7"/>
      <c r="Q4" s="7"/>
    </row>
    <row r="5" spans="1:19" ht="12.75" customHeight="1"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 customHeight="1">
      <c r="I6" s="10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 customHeight="1">
      <c r="I7" s="10"/>
      <c r="J7" s="15"/>
      <c r="K7" s="15"/>
      <c r="L7" s="15"/>
      <c r="M7" s="13"/>
      <c r="N7" s="13"/>
      <c r="O7" s="13"/>
      <c r="P7" s="13"/>
      <c r="Q7" s="13"/>
      <c r="R7" s="13"/>
      <c r="S7" s="13"/>
    </row>
    <row r="8" spans="1:19" ht="20.100000000000001" customHeight="1">
      <c r="A8" s="175" t="s">
        <v>110</v>
      </c>
      <c r="B8" s="175"/>
      <c r="C8" s="175"/>
      <c r="D8" s="175"/>
      <c r="E8" s="175"/>
      <c r="F8" s="175"/>
      <c r="G8" s="175"/>
      <c r="H8" s="175"/>
      <c r="I8" s="175"/>
      <c r="J8" s="175"/>
      <c r="L8" s="24"/>
      <c r="N8" s="10"/>
      <c r="O8" s="10"/>
      <c r="P8" s="10"/>
      <c r="Q8" s="10"/>
      <c r="R8" s="10"/>
    </row>
    <row r="9" spans="1:19" ht="20.100000000000001" customHeight="1">
      <c r="A9" s="7"/>
      <c r="B9" s="7"/>
      <c r="C9" s="7"/>
      <c r="D9" s="7"/>
      <c r="E9" s="7"/>
      <c r="F9" s="7"/>
      <c r="G9" s="7"/>
      <c r="J9" s="24"/>
      <c r="K9" s="24"/>
      <c r="L9" s="24"/>
      <c r="M9" s="24"/>
      <c r="N9" s="8"/>
      <c r="O9" s="9"/>
      <c r="P9" s="9"/>
      <c r="Q9" s="9"/>
    </row>
    <row r="10" spans="1:19" ht="20.100000000000001" customHeight="1">
      <c r="A10" s="10" t="s">
        <v>111</v>
      </c>
      <c r="B10" s="6"/>
      <c r="C10" s="6"/>
      <c r="D10" s="6"/>
      <c r="E10" s="6"/>
      <c r="F10" s="6"/>
      <c r="G10" s="6"/>
      <c r="I10" s="24"/>
      <c r="J10" s="24"/>
      <c r="K10" s="24"/>
      <c r="L10" s="24"/>
      <c r="M10" s="24"/>
      <c r="N10" s="3"/>
    </row>
    <row r="11" spans="1:19" ht="20.100000000000001" customHeight="1">
      <c r="A11" s="12"/>
      <c r="B11" s="6"/>
      <c r="C11" s="6"/>
      <c r="D11" s="6"/>
      <c r="E11" s="6"/>
      <c r="F11" s="6"/>
      <c r="G11" s="6"/>
      <c r="I11" s="24"/>
      <c r="J11" s="24"/>
      <c r="K11" s="24"/>
      <c r="L11" s="24"/>
      <c r="M11" s="24"/>
    </row>
    <row r="12" spans="1:19" ht="16.5" customHeight="1" thickBot="1">
      <c r="A12" s="12"/>
      <c r="B12" s="6"/>
      <c r="C12" s="6"/>
      <c r="D12" s="6"/>
      <c r="E12" s="6"/>
      <c r="F12" s="6"/>
      <c r="G12" s="6"/>
      <c r="I12" s="26"/>
      <c r="J12" s="27"/>
      <c r="K12" s="27"/>
      <c r="L12" s="27"/>
      <c r="M12" s="27"/>
    </row>
    <row r="13" spans="1:19" ht="12.75" customHeight="1">
      <c r="A13" s="28" t="s">
        <v>112</v>
      </c>
      <c r="B13" s="29">
        <v>3</v>
      </c>
      <c r="C13" s="29">
        <v>4</v>
      </c>
      <c r="D13" s="29">
        <v>5</v>
      </c>
      <c r="E13" s="29">
        <v>6</v>
      </c>
      <c r="F13" s="29">
        <v>7</v>
      </c>
      <c r="G13" s="30">
        <v>8</v>
      </c>
      <c r="H13" s="24"/>
      <c r="I13" s="3"/>
    </row>
    <row r="14" spans="1:19" ht="12.75" customHeight="1">
      <c r="A14" s="31" t="s">
        <v>29</v>
      </c>
      <c r="B14" s="32">
        <v>180</v>
      </c>
      <c r="C14" s="32">
        <v>360</v>
      </c>
      <c r="D14" s="32">
        <v>540</v>
      </c>
      <c r="E14" s="32">
        <v>720</v>
      </c>
      <c r="F14" s="32"/>
      <c r="G14" s="33"/>
      <c r="H14" s="24"/>
      <c r="I14" s="3"/>
    </row>
    <row r="15" spans="1:19" ht="12.75" customHeight="1">
      <c r="A15" s="31" t="s">
        <v>30</v>
      </c>
      <c r="B15" s="32">
        <v>60</v>
      </c>
      <c r="C15" s="32">
        <v>90</v>
      </c>
      <c r="D15" s="32">
        <v>108</v>
      </c>
      <c r="E15" s="34"/>
      <c r="F15" s="32"/>
      <c r="G15" s="33"/>
      <c r="H15" s="24"/>
      <c r="I15" s="3"/>
    </row>
    <row r="16" spans="1:19" ht="12.75" customHeight="1" thickBot="1">
      <c r="A16" s="35" t="s">
        <v>31</v>
      </c>
      <c r="B16" s="36">
        <v>0</v>
      </c>
      <c r="C16" s="36">
        <v>2</v>
      </c>
      <c r="D16" s="36"/>
      <c r="E16" s="37"/>
      <c r="F16" s="36"/>
      <c r="G16" s="38"/>
      <c r="H16" s="24"/>
      <c r="I16" s="3"/>
    </row>
    <row r="17" spans="1:9" ht="12.75" customHeight="1">
      <c r="A17" s="16"/>
      <c r="B17" s="16"/>
      <c r="C17" s="25"/>
      <c r="D17" s="25"/>
      <c r="E17" s="25"/>
      <c r="F17" s="25"/>
      <c r="G17" s="25"/>
      <c r="H17" s="26"/>
      <c r="I17" s="3"/>
    </row>
    <row r="18" spans="1:9" ht="12.75" customHeight="1">
      <c r="A18" s="3"/>
      <c r="B18" s="17"/>
      <c r="C18" s="17"/>
      <c r="D18" s="17"/>
      <c r="E18" s="17"/>
      <c r="F18" s="3"/>
      <c r="G18" s="17"/>
      <c r="H18" s="3"/>
      <c r="I18" s="3"/>
    </row>
    <row r="19" spans="1:9" ht="12.75" customHeight="1">
      <c r="A19" s="18"/>
      <c r="B19" s="21"/>
      <c r="C19" s="19"/>
      <c r="D19" s="20"/>
      <c r="E19" s="17"/>
      <c r="F19" s="17"/>
      <c r="G19" s="17"/>
      <c r="H19" s="3"/>
      <c r="I19" s="3"/>
    </row>
    <row r="20" spans="1:9" ht="12.75" customHeight="1">
      <c r="A20" s="3"/>
      <c r="B20" s="17"/>
      <c r="C20" s="22"/>
      <c r="D20" s="23"/>
      <c r="E20" s="17"/>
      <c r="F20" s="17"/>
      <c r="G20" s="17"/>
      <c r="H20" s="3"/>
      <c r="I20" s="3"/>
    </row>
    <row r="21" spans="1:9" ht="12.75" customHeight="1">
      <c r="A21" s="6"/>
      <c r="B21" s="6"/>
      <c r="C21" s="6"/>
      <c r="D21" s="6"/>
      <c r="E21" s="6"/>
      <c r="F21" s="6"/>
      <c r="G21" s="6"/>
      <c r="H21" s="3"/>
      <c r="I21" s="3"/>
    </row>
    <row r="22" spans="1:9" ht="12.75" customHeight="1">
      <c r="A22" s="6"/>
      <c r="B22" s="6"/>
      <c r="C22" s="6"/>
      <c r="D22" s="6"/>
      <c r="E22" s="6"/>
      <c r="F22" s="6"/>
      <c r="G22" s="6"/>
      <c r="H22" s="3"/>
      <c r="I22" s="3"/>
    </row>
    <row r="23" spans="1:9" ht="12.75" customHeight="1">
      <c r="A23" s="6"/>
      <c r="B23" s="6"/>
      <c r="C23" s="6"/>
      <c r="D23" s="6"/>
      <c r="E23" s="6"/>
      <c r="F23" s="6"/>
      <c r="G23" s="6"/>
      <c r="H23" s="3"/>
      <c r="I23" s="3"/>
    </row>
    <row r="24" spans="1:9" ht="12.75" customHeight="1">
      <c r="A24" s="6"/>
      <c r="B24" s="6"/>
      <c r="C24" s="6"/>
      <c r="D24" s="6"/>
      <c r="E24" s="6"/>
      <c r="F24" s="6"/>
      <c r="G24" s="6"/>
    </row>
    <row r="25" spans="1:9" ht="12.75" customHeight="1">
      <c r="A25" s="6"/>
      <c r="B25" s="6"/>
      <c r="C25" s="6"/>
      <c r="D25" s="6"/>
      <c r="E25" s="6"/>
      <c r="F25" s="6"/>
      <c r="G25" s="6"/>
    </row>
    <row r="26" spans="1:9" ht="12.75" customHeight="1">
      <c r="A26" s="6"/>
      <c r="B26" s="6"/>
      <c r="C26" s="6"/>
      <c r="D26" s="6"/>
      <c r="E26" s="6"/>
      <c r="F26" s="6"/>
      <c r="G26" s="6"/>
    </row>
    <row r="27" spans="1:9" ht="12.75" customHeight="1">
      <c r="A27" s="6"/>
      <c r="B27" s="6"/>
      <c r="C27" s="6"/>
      <c r="D27" s="6"/>
      <c r="E27" s="6"/>
      <c r="F27" s="6"/>
      <c r="G27" s="6"/>
    </row>
    <row r="28" spans="1:9" ht="12.75" customHeight="1">
      <c r="A28" s="6"/>
      <c r="B28" s="6"/>
      <c r="C28" s="6"/>
      <c r="D28" s="6"/>
      <c r="E28" s="6"/>
      <c r="F28" s="6"/>
      <c r="G28" s="6"/>
    </row>
    <row r="29" spans="1:9" ht="12.75" customHeight="1">
      <c r="A29" s="6"/>
      <c r="B29" s="6"/>
      <c r="C29" s="6"/>
      <c r="D29" s="6"/>
      <c r="E29" s="6"/>
      <c r="F29" s="6"/>
      <c r="G29" s="6"/>
    </row>
    <row r="30" spans="1:9" ht="12.75" customHeight="1">
      <c r="A30" s="6"/>
      <c r="B30" s="6"/>
      <c r="C30" s="6"/>
      <c r="D30" s="6"/>
      <c r="E30" s="6"/>
      <c r="F30" s="6"/>
      <c r="G30" s="6"/>
    </row>
    <row r="31" spans="1:9" ht="12.75" customHeight="1">
      <c r="A31" s="6"/>
      <c r="B31" s="6"/>
      <c r="C31" s="6"/>
      <c r="D31" s="6"/>
      <c r="E31" s="6"/>
      <c r="F31" s="6"/>
      <c r="G31" s="6"/>
    </row>
    <row r="33" spans="1:6">
      <c r="A33" s="10"/>
      <c r="B33" s="10"/>
      <c r="C33" s="10"/>
      <c r="D33" s="10"/>
      <c r="E33" s="10"/>
      <c r="F33" s="10"/>
    </row>
    <row r="100" spans="10:18"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0:18"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0:18">
      <c r="J102" s="11"/>
      <c r="K102" s="11"/>
      <c r="L102" s="11"/>
      <c r="M102" s="11"/>
      <c r="N102" s="11"/>
      <c r="O102" s="11"/>
      <c r="P102" s="11"/>
      <c r="Q102" s="11"/>
      <c r="R102" s="11"/>
    </row>
  </sheetData>
  <mergeCells count="5">
    <mergeCell ref="A1:J1"/>
    <mergeCell ref="A8:G8"/>
    <mergeCell ref="A3:G3"/>
    <mergeCell ref="H3:J3"/>
    <mergeCell ref="H8:J8"/>
  </mergeCells>
  <phoneticPr fontId="0" type="noConversion"/>
  <pageMargins left="0.47244094488188976" right="0.47244094488188976" top="0.47244094488188976" bottom="0.47244094488188976" header="0.31496062992125984" footer="0.31496062992125984"/>
  <pageSetup paperSize="9" orientation="landscape" horizontalDpi="300" verticalDpi="300" r:id="rId1"/>
  <headerFooter alignWithMargins="0">
    <oddFooter xml:space="preserve">&amp;LNavn:&amp;RKursistnr.:      .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Forside</vt:lpstr>
      <vt:lpstr>Opg1</vt:lpstr>
      <vt:lpstr>Opg2</vt:lpstr>
      <vt:lpstr>Opg3</vt:lpstr>
      <vt:lpstr>Opg4</vt:lpstr>
      <vt:lpstr>Opg5</vt:lpstr>
      <vt:lpstr>Svarark</vt:lpstr>
    </vt:vector>
  </TitlesOfParts>
  <Company>VUC Thy-Mors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Bengtson</dc:creator>
  <cp:lastModifiedBy>hekri2</cp:lastModifiedBy>
  <cp:lastPrinted>2009-08-13T12:40:59Z</cp:lastPrinted>
  <dcterms:created xsi:type="dcterms:W3CDTF">2000-10-03T10:53:43Z</dcterms:created>
  <dcterms:modified xsi:type="dcterms:W3CDTF">2009-10-28T12:29:00Z</dcterms:modified>
</cp:coreProperties>
</file>