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KSP\Puljesekretariatet\1. Puljemidler\2025\20.38.15.30. Pulje til udvikling og afprøvning af undervisningsforløb\2. Puljeudmelding\"/>
    </mc:Choice>
  </mc:AlternateContent>
  <bookViews>
    <workbookView xWindow="0" yWindow="0" windowWidth="23040" windowHeight="9195"/>
  </bookViews>
  <sheets>
    <sheet name="Budget og regnska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2" i="2" l="1"/>
  <c r="E172" i="2"/>
  <c r="D90" i="2"/>
  <c r="H157" i="2" l="1"/>
  <c r="H163" i="2"/>
  <c r="H164" i="2"/>
  <c r="H165" i="2"/>
  <c r="H166" i="2"/>
  <c r="H150" i="2"/>
  <c r="H136" i="2"/>
  <c r="H171" i="2" l="1"/>
  <c r="H138" i="2"/>
  <c r="H139" i="2"/>
  <c r="H140" i="2"/>
  <c r="H142" i="2"/>
  <c r="H143" i="2"/>
  <c r="H144" i="2"/>
  <c r="H145" i="2"/>
  <c r="H146" i="2"/>
  <c r="H147" i="2"/>
  <c r="H148" i="2"/>
  <c r="H149" i="2"/>
  <c r="H151" i="2"/>
  <c r="H153" i="2"/>
  <c r="H154" i="2"/>
  <c r="H155" i="2"/>
  <c r="H156" i="2"/>
  <c r="H158" i="2"/>
  <c r="H159" i="2"/>
  <c r="H160" i="2"/>
  <c r="F172" i="2"/>
  <c r="G172" i="2" l="1"/>
  <c r="H170" i="2"/>
  <c r="H169" i="2"/>
  <c r="H168" i="2"/>
  <c r="H167" i="2"/>
  <c r="H162" i="2"/>
  <c r="H137" i="2"/>
  <c r="H135" i="2"/>
  <c r="H134" i="2"/>
  <c r="H133" i="2"/>
  <c r="H132" i="2"/>
  <c r="H131" i="2"/>
  <c r="H130" i="2"/>
  <c r="H129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72" i="2" l="1"/>
  <c r="D28" i="2" l="1"/>
  <c r="C28" i="2" l="1"/>
  <c r="D10" i="2" s="1"/>
  <c r="D11" i="2" l="1"/>
  <c r="D12" i="2" s="1"/>
  <c r="C12" i="2" s="1"/>
</calcChain>
</file>

<file path=xl/sharedStrings.xml><?xml version="1.0" encoding="utf-8"?>
<sst xmlns="http://schemas.openxmlformats.org/spreadsheetml/2006/main" count="97" uniqueCount="77">
  <si>
    <t>REGNSKAB</t>
  </si>
  <si>
    <t xml:space="preserve">Budget i alt/kr. </t>
  </si>
  <si>
    <t xml:space="preserve">Ansøger/tilskudsmodtager </t>
  </si>
  <si>
    <t>Kontaktperson</t>
  </si>
  <si>
    <t xml:space="preserve">Tabel 1: Finansiering af projektet </t>
  </si>
  <si>
    <t>Indtægter</t>
  </si>
  <si>
    <t xml:space="preserve">Beløb/kr. </t>
  </si>
  <si>
    <t>Anden medfinansiering:</t>
  </si>
  <si>
    <t>Tabel 2: Udgiftsposter i projektet BUDGET</t>
  </si>
  <si>
    <t>Finansiering af projektet i alt (tabel 1):</t>
  </si>
  <si>
    <t>Udgifter i projektet i alt  (tabel 2):</t>
  </si>
  <si>
    <t>Difference</t>
  </si>
  <si>
    <t xml:space="preserve">BUDGET samlet </t>
  </si>
  <si>
    <t>Beløb/kr</t>
  </si>
  <si>
    <r>
      <t xml:space="preserve">Projektnummer 
</t>
    </r>
    <r>
      <rPr>
        <i/>
        <sz val="10"/>
        <color theme="1"/>
        <rFont val="Calibri"/>
        <family val="2"/>
        <scheme val="minor"/>
      </rPr>
      <t>(jf. bevillingsbrevet/ ved revideret budget og regnskab)</t>
    </r>
  </si>
  <si>
    <t>I alt</t>
  </si>
  <si>
    <t>Tabel 3: Udgiftsposter i projektet REGNSKAB</t>
  </si>
  <si>
    <t>LEDELSESERKLÆRING:</t>
  </si>
  <si>
    <r>
      <rPr>
        <b/>
        <sz val="12"/>
        <color theme="1"/>
        <rFont val="Calibri"/>
        <family val="2"/>
        <scheme val="minor"/>
      </rPr>
      <t>Bemærkninger til LEDELSESERKLÆRING:</t>
    </r>
    <r>
      <rPr>
        <sz val="12"/>
        <color theme="1"/>
        <rFont val="Calibri"/>
        <family val="2"/>
        <scheme val="minor"/>
      </rPr>
      <t xml:space="preserve"> [skriv her] </t>
    </r>
  </si>
  <si>
    <t>Nr.</t>
  </si>
  <si>
    <t>Pulje</t>
  </si>
  <si>
    <t>BUDGET- OG REGNSKABSSKEMA: Tilskud fra Børne- og Undervisningsministeriet</t>
  </si>
  <si>
    <t>Projekttitel</t>
  </si>
  <si>
    <t>Udgiftstype</t>
  </si>
  <si>
    <t>Titel:</t>
  </si>
  <si>
    <t>Dato:</t>
  </si>
  <si>
    <t>Underskrift:</t>
  </si>
  <si>
    <t>Indtægter i alt</t>
  </si>
  <si>
    <t>Evt. egenfinansiering</t>
  </si>
  <si>
    <t>Noter til BUDGET:</t>
  </si>
  <si>
    <t xml:space="preserve">Tilføj flere rækker i tabelen ved behov. Kopier derefter en række med en relevant formatering og indsæt formateringen i den/de tilføjede række(r). Tilpas rækkehøjde i de enkelte rækker, så al tekst i felterne er synlig. </t>
  </si>
  <si>
    <t xml:space="preserve">Udgiftspost(er) nr. </t>
  </si>
  <si>
    <t>Kommentar</t>
  </si>
  <si>
    <t>Timeløn</t>
  </si>
  <si>
    <t xml:space="preserve">Hvis timelønninger er beregnet med afsæt i årslønninger, skal det oplyses, hvilken årsnorm de er udregnet på baggrund af.  </t>
  </si>
  <si>
    <t>(skriv her)</t>
  </si>
  <si>
    <t>Noter til REGNSKAB:</t>
  </si>
  <si>
    <t xml:space="preserve">Redegør for evt. afvigelser mellem budgettet og regnskabet og angiv evt. yderligere bemærkninger til regnskabet her.Tilføj flere rækker i tabelen ved behov. Kopier derefter en række med en relevant formatering og indsæt formateringen i den/de tilføjede række(r). Tilpas rækkehøjde i de enkelte rækker, så al tekst i felterne er synlig. </t>
  </si>
  <si>
    <t>I overensstemmelse med bekendtgørelsen angivet i bevillingsbrevet bekræftes hermed med underskrift, at:</t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</si>
  <si>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</si>
  <si>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</si>
  <si>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</si>
  <si>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</si>
  <si>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</si>
  <si>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</si>
  <si>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</si>
  <si>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De dispositioner, der er omfattet af regnskabsaflæggelsen, er i overensstemmelse med meddelte bevillinger, love og andre forskrifter samt med indgåede aftaler og sædvanlig praksis.</t>
  </si>
  <si>
    <t xml:space="preserve">Regnskab i alt/kr. </t>
  </si>
  <si>
    <r>
      <t xml:space="preserve">Evt. yderligere bemærkninger:
</t>
    </r>
    <r>
      <rPr>
        <sz val="12"/>
        <rFont val="Calibri"/>
        <family val="2"/>
      </rPr>
      <t>(skriv her)</t>
    </r>
  </si>
  <si>
    <t>BUDGET</t>
  </si>
  <si>
    <t>Beløb/kr.</t>
  </si>
  <si>
    <t>Regnskab/kr.</t>
  </si>
  <si>
    <t xml:space="preserve">Regnskab 2025-2028 i alt/kr. </t>
  </si>
  <si>
    <r>
      <rPr>
        <b/>
        <sz val="10"/>
        <color theme="1"/>
        <rFont val="Calibri"/>
        <family val="2"/>
      </rPr>
      <t>Generelt om REGNSKAB:</t>
    </r>
    <r>
      <rPr>
        <sz val="10"/>
        <color theme="1"/>
        <rFont val="Calibri"/>
        <family val="2"/>
      </rPr>
      <t xml:space="preserve">
Regnskabet skal omfatte hele udstyrsinvesteringen i tilskudsperioden. Underskrevet regnskab sendes til </t>
    </r>
    <r>
      <rPr>
        <u/>
        <sz val="10"/>
        <color theme="1"/>
        <rFont val="Calibri"/>
        <family val="2"/>
      </rPr>
      <t>puljefou@uvm.dk</t>
    </r>
    <r>
      <rPr>
        <sz val="10"/>
        <color theme="1"/>
        <rFont val="Calibri"/>
        <family val="2"/>
      </rPr>
      <t xml:space="preserve"> med tilhørende revisorerklæring og revisionsprotokol/revisionsberetning. Det fremgår af bevillingsbrevet, hvilken bekendtgørelse der fastlægger regler for regnskab og revision mv. for tilskuddet. Regnskabet bedes fremsendt </t>
    </r>
    <r>
      <rPr>
        <u/>
        <sz val="10"/>
        <color theme="1"/>
        <rFont val="Calibri"/>
        <family val="2"/>
      </rPr>
      <t>både</t>
    </r>
    <r>
      <rPr>
        <sz val="10"/>
        <color theme="1"/>
        <rFont val="Calibri"/>
        <family val="2"/>
      </rPr>
      <t xml:space="preserve"> som</t>
    </r>
    <r>
      <rPr>
        <b/>
        <sz val="10"/>
        <color theme="1"/>
        <rFont val="Calibri"/>
        <family val="2"/>
      </rPr>
      <t xml:space="preserve"> pdf </t>
    </r>
    <r>
      <rPr>
        <sz val="10"/>
        <color theme="1"/>
        <rFont val="Calibri"/>
        <family val="2"/>
      </rPr>
      <t>(påtegnet af ledelsen)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og </t>
    </r>
    <r>
      <rPr>
        <b/>
        <sz val="10"/>
        <color theme="1"/>
        <rFont val="Calibri"/>
        <family val="2"/>
      </rPr>
      <t xml:space="preserve">excel-fil </t>
    </r>
    <r>
      <rPr>
        <sz val="10"/>
        <color theme="1"/>
        <rFont val="Calibri"/>
        <family val="2"/>
      </rPr>
      <t xml:space="preserve">(den udfyldte skabelon).  </t>
    </r>
  </si>
  <si>
    <r>
      <rPr>
        <b/>
        <sz val="10"/>
        <color theme="1"/>
        <rFont val="Calibri"/>
        <family val="2"/>
      </rPr>
      <t>Generelt om DELREGNSKABER:</t>
    </r>
    <r>
      <rPr>
        <sz val="10"/>
        <color theme="1"/>
        <rFont val="Calibri"/>
        <family val="2"/>
      </rPr>
      <t xml:space="preserve">
Der skal aflægges delregnskaber ultimo februar 2027 og ultimo februar 2028. Delregnskabet, som aflægges ultimo februar 2027, omfatter 2025 og 2026. Hvis der ikke har været afholdt udgifter i 2025, angives dette ved at skrive 0 kr. Delregnskaberne skal underskrives af ledelsen. Delregnskaberne skal ikke revideres. Det underskrevne delregnskab sendes til </t>
    </r>
    <r>
      <rPr>
        <u/>
        <sz val="10"/>
        <color theme="1"/>
        <rFont val="Calibri"/>
        <family val="2"/>
      </rPr>
      <t>puljefou@uvm.dk</t>
    </r>
    <r>
      <rPr>
        <sz val="10"/>
        <color theme="1"/>
        <rFont val="Calibri"/>
        <family val="2"/>
      </rPr>
      <t xml:space="preserve">. Delregnskaber bedes fremsendt </t>
    </r>
    <r>
      <rPr>
        <u/>
        <sz val="10"/>
        <color theme="1"/>
        <rFont val="Calibri"/>
        <family val="2"/>
      </rPr>
      <t>både</t>
    </r>
    <r>
      <rPr>
        <sz val="10"/>
        <color theme="1"/>
        <rFont val="Calibri"/>
        <family val="2"/>
      </rPr>
      <t xml:space="preserve"> som</t>
    </r>
    <r>
      <rPr>
        <b/>
        <sz val="10"/>
        <color theme="1"/>
        <rFont val="Calibri"/>
        <family val="2"/>
      </rPr>
      <t xml:space="preserve"> pdf </t>
    </r>
    <r>
      <rPr>
        <sz val="10"/>
        <color theme="1"/>
        <rFont val="Calibri"/>
        <family val="2"/>
      </rPr>
      <t>(påtegnet af ledelsen)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og </t>
    </r>
    <r>
      <rPr>
        <b/>
        <sz val="10"/>
        <color theme="1"/>
        <rFont val="Calibri"/>
        <family val="2"/>
      </rPr>
      <t xml:space="preserve">excel-fil </t>
    </r>
    <r>
      <rPr>
        <sz val="10"/>
        <color theme="1"/>
        <rFont val="Calibri"/>
        <family val="2"/>
      </rPr>
      <t xml:space="preserve">(den udfyldte skabelon).  </t>
    </r>
  </si>
  <si>
    <t>Børne- og Undervisningsministeriet</t>
  </si>
  <si>
    <t>Ledelsæserklæringen afgives i forbindelse aflæggelse af delregnskab og slutregnskab.</t>
  </si>
  <si>
    <r>
      <t xml:space="preserve">Navn:
</t>
    </r>
    <r>
      <rPr>
        <i/>
        <sz val="11"/>
        <color indexed="8"/>
        <rFont val="Calibri"/>
        <family val="2"/>
      </rPr>
      <t>(tilskudsmodtagers ledelse)</t>
    </r>
  </si>
  <si>
    <t>Løbenummer</t>
  </si>
  <si>
    <t>Køb af materialer og udstyr</t>
  </si>
  <si>
    <t xml:space="preserve">Konsulentydelser, oplægsholdere mv. </t>
  </si>
  <si>
    <t xml:space="preserve">Udgifter til rejser og transport samt kost og overnatning pr. løbenummer </t>
  </si>
  <si>
    <t xml:space="preserve">Leje af lokaler og udstyr mv. </t>
  </si>
  <si>
    <r>
      <t>Revision</t>
    </r>
    <r>
      <rPr>
        <i/>
        <sz val="11"/>
        <color theme="1"/>
        <rFont val="Calibri"/>
        <family val="2"/>
        <scheme val="minor"/>
      </rPr>
      <t xml:space="preserve"> (alle projekter skal revideres)</t>
    </r>
  </si>
  <si>
    <r>
      <t>Revision</t>
    </r>
    <r>
      <rPr>
        <i/>
        <sz val="11"/>
        <color theme="1"/>
        <rFont val="Calibri"/>
        <family val="2"/>
        <scheme val="minor"/>
      </rPr>
      <t xml:space="preserve"> (Alle projekter skal revideres)</t>
    </r>
  </si>
  <si>
    <r>
      <t xml:space="preserve">Sats
</t>
    </r>
    <r>
      <rPr>
        <i/>
        <sz val="9"/>
        <rFont val="Calibri"/>
        <family val="2"/>
        <scheme val="minor"/>
      </rPr>
      <t>(angives ved kørsel)</t>
    </r>
  </si>
  <si>
    <r>
      <t xml:space="preserve">Løn 
</t>
    </r>
    <r>
      <rPr>
        <i/>
        <sz val="11"/>
        <color theme="1"/>
        <rFont val="Calibri"/>
        <family val="2"/>
        <scheme val="minor"/>
      </rPr>
      <t/>
    </r>
  </si>
  <si>
    <r>
      <t xml:space="preserve">Sats
</t>
    </r>
    <r>
      <rPr>
        <i/>
        <sz val="9"/>
        <rFont val="Calibri"/>
        <family val="2"/>
        <scheme val="minor"/>
      </rPr>
      <t>(skal angives ved løn )</t>
    </r>
  </si>
  <si>
    <r>
      <t xml:space="preserve">Sats
</t>
    </r>
    <r>
      <rPr>
        <i/>
        <sz val="9"/>
        <rFont val="Calibri"/>
        <family val="2"/>
        <scheme val="minor"/>
      </rPr>
      <t>(angives ved løn)</t>
    </r>
  </si>
  <si>
    <r>
      <t xml:space="preserve">Løn, herunder frikøb af undervisere
</t>
    </r>
    <r>
      <rPr>
        <i/>
        <sz val="11"/>
        <color theme="1"/>
        <rFont val="Calibri"/>
        <family val="2"/>
        <scheme val="minor"/>
      </rPr>
      <t/>
    </r>
  </si>
  <si>
    <t xml:space="preserve">Udgifter til rejser og transport </t>
  </si>
  <si>
    <t xml:space="preserve">Konsulentydelser </t>
  </si>
  <si>
    <t xml:space="preserve">Leje af lokaler og udstyr og køb af forplejning, som skal bruges i forbindelse med aktiviteter i projektet. </t>
  </si>
  <si>
    <t>Køb af materialer og udstyr (skal begrundes)</t>
  </si>
  <si>
    <r>
      <rPr>
        <b/>
        <sz val="8"/>
        <rFont val="Calibri"/>
        <family val="2"/>
        <scheme val="minor"/>
      </rPr>
      <t>G</t>
    </r>
    <r>
      <rPr>
        <b/>
        <sz val="9"/>
        <rFont val="Calibri"/>
        <family val="2"/>
        <scheme val="minor"/>
      </rPr>
      <t>enerelt BUDGET:</t>
    </r>
    <r>
      <rPr>
        <sz val="9"/>
        <rFont val="Calibri"/>
        <family val="2"/>
        <scheme val="minor"/>
      </rPr>
      <t xml:space="preserve">
</t>
    </r>
    <r>
      <rPr>
        <b/>
        <i/>
        <sz val="9"/>
        <rFont val="Calibri"/>
        <family val="2"/>
        <scheme val="minor"/>
      </rPr>
      <t>Tabel 1: Finansiering af projektet</t>
    </r>
    <r>
      <rPr>
        <sz val="9"/>
        <rFont val="Calibri"/>
        <family val="2"/>
        <scheme val="minor"/>
      </rPr>
      <t xml:space="preserve">
  </t>
    </r>
    <r>
      <rPr>
        <i/>
        <sz val="9"/>
        <rFont val="Calibri"/>
        <family val="2"/>
        <scheme val="minor"/>
      </rPr>
      <t xml:space="preserve"> Række 1 </t>
    </r>
    <r>
      <rPr>
        <sz val="9"/>
        <rFont val="Calibri"/>
        <family val="2"/>
        <scheme val="minor"/>
      </rPr>
      <t xml:space="preserve">skal kun udfyldes ved evt. medfinansieringsbeløb. 
   </t>
    </r>
    <r>
      <rPr>
        <i/>
        <sz val="9"/>
        <rFont val="Calibri"/>
        <family val="2"/>
        <scheme val="minor"/>
      </rPr>
      <t>Række 2</t>
    </r>
    <r>
      <rPr>
        <sz val="9"/>
        <rFont val="Calibri"/>
        <family val="2"/>
        <scheme val="minor"/>
      </rPr>
      <t xml:space="preserve"> skal være udfyldt med det ansøgte beløb. 
   </t>
    </r>
    <r>
      <rPr>
        <i/>
        <sz val="9"/>
        <rFont val="Calibri"/>
        <family val="2"/>
        <scheme val="minor"/>
      </rPr>
      <t>Række 4-8</t>
    </r>
    <r>
      <rPr>
        <sz val="9"/>
        <rFont val="Calibri"/>
        <family val="2"/>
        <scheme val="minor"/>
      </rPr>
      <t xml:space="preserve"> udfyldes med eventuelle medfinansiering fra andre deltagende parter mv. 
  </t>
    </r>
    <r>
      <rPr>
        <i/>
        <sz val="9"/>
        <rFont val="Calibri"/>
        <family val="2"/>
        <scheme val="minor"/>
      </rPr>
      <t xml:space="preserve"> 
</t>
    </r>
    <r>
      <rPr>
        <b/>
        <i/>
        <sz val="9"/>
        <rFont val="Calibri"/>
        <family val="2"/>
        <scheme val="minor"/>
      </rPr>
      <t>Tabel 2: Udgifter i projektet BUDGET</t>
    </r>
    <r>
      <rPr>
        <sz val="9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Rækker 2-13</t>
    </r>
    <r>
      <rPr>
        <sz val="9"/>
        <rFont val="Calibri"/>
        <family val="2"/>
        <scheme val="minor"/>
      </rPr>
      <t xml:space="preserve"> udfyldes med de forventede udgifter til løn. 
Rækker 15-26 udfyldes med de forventede udgifter til rejser og transport samt kost og overnatning
Rækker 28-37 udfyldes med de forventede udgifter til konsulentydelser mv,
Rækker 39-46 udfyldes med de forventede udgifter til køb af materialer og udstyr. 
Rækker 48-56 udfyldes med de forventede udgifter til leje af lokaler og udstyr mv.
Raække 57 udfyldes med de forventede udgifter til  revision af projektet.
Det anbefales, at </t>
    </r>
    <r>
      <rPr>
        <i/>
        <sz val="9"/>
        <rFont val="Calibri"/>
        <family val="2"/>
        <scheme val="minor"/>
      </rPr>
      <t>Tabel 2</t>
    </r>
    <r>
      <rPr>
        <sz val="9"/>
        <rFont val="Calibri"/>
        <family val="2"/>
        <scheme val="minor"/>
      </rPr>
      <t xml:space="preserve"> udfyldes forud for T</t>
    </r>
    <r>
      <rPr>
        <i/>
        <sz val="9"/>
        <rFont val="Calibri"/>
        <family val="2"/>
        <scheme val="minor"/>
      </rPr>
      <t xml:space="preserve">abel 1. </t>
    </r>
    <r>
      <rPr>
        <sz val="9"/>
        <rFont val="Calibri"/>
        <family val="2"/>
        <scheme val="minor"/>
      </rPr>
      <t xml:space="preserve">Der kan tilføjes flere rækker i tabellerne ved behov. Kopier derefter en række med en relevant formatering og indsæt formateringen i den/de tilføjede række(r). </t>
    </r>
    <r>
      <rPr>
        <b/>
        <strike/>
        <sz val="9"/>
        <rFont val="Calibri"/>
        <family val="2"/>
        <scheme val="minor"/>
      </rPr>
      <t/>
    </r>
  </si>
  <si>
    <t>(Udfyld kun de hvide felter i skabelonen)</t>
  </si>
  <si>
    <t>Pulje til udvikling og afprøvning af undervisningsforløb på erhvervs- og arbejdsmarkedsuddannelserne målrettet grøn omstilling 2025
Sag: 25/10306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</si>
</sst>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  <font>
      <b/>
      <strike/>
      <sz val="9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i/>
      <sz val="11"/>
      <name val="Calibri"/>
      <family val="2"/>
      <scheme val="minor"/>
    </font>
    <font>
      <b/>
      <sz val="18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i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45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/>
    </xf>
    <xf numFmtId="4" fontId="6" fillId="3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5" fillId="3" borderId="4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vertical="top"/>
    </xf>
    <xf numFmtId="0" fontId="6" fillId="3" borderId="6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2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0" xfId="0" applyFont="1"/>
    <xf numFmtId="0" fontId="9" fillId="0" borderId="0" xfId="0" applyFont="1" applyFill="1"/>
    <xf numFmtId="0" fontId="10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23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28" fillId="2" borderId="1" xfId="0" applyFont="1" applyFill="1" applyBorder="1"/>
    <xf numFmtId="0" fontId="30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2" fillId="3" borderId="1" xfId="0" applyFont="1" applyFill="1" applyBorder="1" applyAlignment="1"/>
    <xf numFmtId="0" fontId="30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4" fontId="5" fillId="7" borderId="1" xfId="0" applyNumberFormat="1" applyFont="1" applyFill="1" applyBorder="1" applyAlignment="1">
      <alignment vertical="top"/>
    </xf>
    <xf numFmtId="4" fontId="30" fillId="7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top" wrapText="1"/>
    </xf>
    <xf numFmtId="0" fontId="32" fillId="3" borderId="1" xfId="0" applyFont="1" applyFill="1" applyBorder="1" applyAlignment="1">
      <alignment horizontal="left" vertical="top" wrapText="1"/>
    </xf>
    <xf numFmtId="0" fontId="22" fillId="3" borderId="4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0" xfId="0" applyFont="1" applyAlignment="1">
      <alignment vertical="top"/>
    </xf>
    <xf numFmtId="0" fontId="30" fillId="0" borderId="0" xfId="0" applyFont="1" applyFill="1" applyBorder="1" applyAlignment="1">
      <alignment vertical="top"/>
    </xf>
    <xf numFmtId="0" fontId="22" fillId="3" borderId="7" xfId="0" applyFont="1" applyFill="1" applyBorder="1" applyAlignment="1">
      <alignment vertical="top"/>
    </xf>
    <xf numFmtId="0" fontId="30" fillId="3" borderId="4" xfId="0" applyFont="1" applyFill="1" applyBorder="1" applyAlignment="1">
      <alignment horizontal="center" vertical="top"/>
    </xf>
    <xf numFmtId="0" fontId="30" fillId="3" borderId="1" xfId="0" applyFont="1" applyFill="1" applyBorder="1" applyAlignment="1">
      <alignment horizontal="center" vertical="top"/>
    </xf>
    <xf numFmtId="0" fontId="30" fillId="3" borderId="1" xfId="0" applyFont="1" applyFill="1" applyBorder="1" applyAlignment="1">
      <alignment vertical="top"/>
    </xf>
    <xf numFmtId="0" fontId="28" fillId="0" borderId="0" xfId="0" applyFont="1" applyAlignment="1">
      <alignment vertical="top"/>
    </xf>
    <xf numFmtId="0" fontId="22" fillId="4" borderId="7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right" vertical="top" indent="1"/>
    </xf>
    <xf numFmtId="0" fontId="22" fillId="3" borderId="1" xfId="0" applyFont="1" applyFill="1" applyBorder="1" applyAlignment="1">
      <alignment horizontal="right" indent="1"/>
    </xf>
    <xf numFmtId="0" fontId="22" fillId="5" borderId="7" xfId="0" applyFont="1" applyFill="1" applyBorder="1" applyAlignment="1">
      <alignment horizontal="center" vertical="top"/>
    </xf>
    <xf numFmtId="0" fontId="22" fillId="5" borderId="4" xfId="0" applyFont="1" applyFill="1" applyBorder="1" applyAlignment="1">
      <alignment horizontal="center" vertical="top"/>
    </xf>
    <xf numFmtId="0" fontId="35" fillId="0" borderId="0" xfId="0" applyFont="1"/>
    <xf numFmtId="0" fontId="36" fillId="0" borderId="0" xfId="0" applyFont="1" applyFill="1"/>
    <xf numFmtId="0" fontId="23" fillId="0" borderId="0" xfId="0" applyFont="1"/>
    <xf numFmtId="0" fontId="3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2" fillId="7" borderId="1" xfId="0" applyFont="1" applyFill="1" applyBorder="1" applyAlignment="1">
      <alignment horizontal="left" vertical="top" wrapText="1"/>
    </xf>
    <xf numFmtId="4" fontId="6" fillId="7" borderId="1" xfId="0" applyNumberFormat="1" applyFont="1" applyFill="1" applyBorder="1" applyAlignment="1">
      <alignment vertical="top"/>
    </xf>
    <xf numFmtId="0" fontId="24" fillId="3" borderId="2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left" vertical="top" wrapText="1"/>
    </xf>
    <xf numFmtId="0" fontId="30" fillId="0" borderId="5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 vertical="top" wrapText="1"/>
    </xf>
    <xf numFmtId="0" fontId="30" fillId="0" borderId="2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22" fillId="3" borderId="7" xfId="0" applyFont="1" applyFill="1" applyBorder="1" applyAlignment="1">
      <alignment horizontal="right" vertical="top" indent="1"/>
    </xf>
    <xf numFmtId="0" fontId="22" fillId="3" borderId="4" xfId="0" applyFont="1" applyFill="1" applyBorder="1" applyAlignment="1">
      <alignment horizontal="right" vertical="top" indent="1"/>
    </xf>
    <xf numFmtId="0" fontId="28" fillId="0" borderId="7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2" fillId="3" borderId="7" xfId="0" applyFont="1" applyFill="1" applyBorder="1" applyAlignment="1">
      <alignment horizontal="center" vertical="top"/>
    </xf>
    <xf numFmtId="0" fontId="22" fillId="3" borderId="4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31" fillId="0" borderId="2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8" fillId="5" borderId="2" xfId="0" applyFont="1" applyFill="1" applyBorder="1" applyAlignment="1">
      <alignment horizontal="left"/>
    </xf>
    <xf numFmtId="0" fontId="28" fillId="5" borderId="5" xfId="0" applyFont="1" applyFill="1" applyBorder="1" applyAlignment="1">
      <alignment horizontal="left"/>
    </xf>
    <xf numFmtId="0" fontId="28" fillId="5" borderId="3" xfId="0" applyFont="1" applyFill="1" applyBorder="1" applyAlignment="1">
      <alignment horizontal="left"/>
    </xf>
    <xf numFmtId="0" fontId="29" fillId="0" borderId="5" xfId="0" applyFont="1" applyFill="1" applyBorder="1" applyAlignment="1">
      <alignment horizontal="left" wrapText="1"/>
    </xf>
    <xf numFmtId="0" fontId="28" fillId="2" borderId="2" xfId="0" applyFont="1" applyFill="1" applyBorder="1" applyAlignment="1">
      <alignment horizontal="left" wrapText="1"/>
    </xf>
    <xf numFmtId="0" fontId="28" fillId="2" borderId="5" xfId="0" applyFont="1" applyFill="1" applyBorder="1" applyAlignment="1">
      <alignment horizontal="left" wrapText="1"/>
    </xf>
    <xf numFmtId="0" fontId="28" fillId="2" borderId="3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0" fillId="2" borderId="2" xfId="1" applyFont="1" applyFill="1" applyBorder="1" applyAlignment="1">
      <alignment horizontal="left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0" fillId="2" borderId="2" xfId="1" applyFont="1" applyFill="1" applyBorder="1" applyAlignment="1">
      <alignment horizontal="left" vertical="center"/>
    </xf>
    <xf numFmtId="0" fontId="20" fillId="2" borderId="3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8" fillId="4" borderId="1" xfId="0" applyFont="1" applyFill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 wrapText="1"/>
    </xf>
    <xf numFmtId="0" fontId="29" fillId="3" borderId="2" xfId="0" applyFont="1" applyFill="1" applyBorder="1" applyAlignment="1">
      <alignment horizontal="left" vertical="top" wrapText="1"/>
    </xf>
    <xf numFmtId="0" fontId="29" fillId="3" borderId="5" xfId="0" applyFont="1" applyFill="1" applyBorder="1" applyAlignment="1">
      <alignment horizontal="left" vertical="top" wrapText="1"/>
    </xf>
    <xf numFmtId="0" fontId="29" fillId="3" borderId="3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2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5"/>
  <sheetViews>
    <sheetView tabSelected="1" zoomScaleNormal="100" workbookViewId="0">
      <selection activeCell="C3" sqref="C3:I3"/>
    </sheetView>
  </sheetViews>
  <sheetFormatPr defaultColWidth="8.85546875" defaultRowHeight="15.75" x14ac:dyDescent="0.25"/>
  <cols>
    <col min="1" max="1" width="6" style="59" customWidth="1"/>
    <col min="2" max="2" width="42.5703125" style="1" customWidth="1"/>
    <col min="3" max="3" width="20.7109375" style="1" customWidth="1"/>
    <col min="4" max="4" width="18.7109375" style="2" customWidth="1"/>
    <col min="5" max="6" width="20.5703125" style="2" customWidth="1"/>
    <col min="7" max="8" width="18.7109375" style="2" customWidth="1"/>
    <col min="9" max="9" width="20.7109375" style="2" customWidth="1"/>
    <col min="10" max="16384" width="8.85546875" style="2"/>
  </cols>
  <sheetData>
    <row r="1" spans="1:10" ht="23.25" x14ac:dyDescent="0.25">
      <c r="A1" s="56" t="s">
        <v>21</v>
      </c>
    </row>
    <row r="2" spans="1:10" x14ac:dyDescent="0.25">
      <c r="A2" s="57" t="s">
        <v>75</v>
      </c>
    </row>
    <row r="3" spans="1:10" ht="42.95" customHeight="1" x14ac:dyDescent="0.25">
      <c r="A3" s="127" t="s">
        <v>20</v>
      </c>
      <c r="B3" s="128"/>
      <c r="C3" s="123" t="s">
        <v>76</v>
      </c>
      <c r="D3" s="124"/>
      <c r="E3" s="124"/>
      <c r="F3" s="124"/>
      <c r="G3" s="124"/>
      <c r="H3" s="124"/>
      <c r="I3" s="125"/>
    </row>
    <row r="4" spans="1:10" ht="24.6" customHeight="1" x14ac:dyDescent="0.25">
      <c r="A4" s="129" t="s">
        <v>22</v>
      </c>
      <c r="B4" s="129"/>
      <c r="C4" s="130"/>
      <c r="D4" s="130"/>
      <c r="E4" s="130"/>
      <c r="F4" s="130"/>
      <c r="G4" s="130"/>
      <c r="H4" s="130"/>
      <c r="I4" s="130"/>
    </row>
    <row r="5" spans="1:10" ht="36.6" customHeight="1" x14ac:dyDescent="0.25">
      <c r="A5" s="126" t="s">
        <v>14</v>
      </c>
      <c r="B5" s="126"/>
      <c r="C5" s="130"/>
      <c r="D5" s="130"/>
      <c r="E5" s="130"/>
      <c r="F5" s="130"/>
      <c r="G5" s="130"/>
      <c r="H5" s="130"/>
      <c r="I5" s="130"/>
    </row>
    <row r="6" spans="1:10" ht="24" customHeight="1" x14ac:dyDescent="0.25">
      <c r="A6" s="129" t="s">
        <v>2</v>
      </c>
      <c r="B6" s="129"/>
      <c r="C6" s="130"/>
      <c r="D6" s="130"/>
      <c r="E6" s="130"/>
      <c r="F6" s="130"/>
      <c r="G6" s="130"/>
      <c r="H6" s="130"/>
      <c r="I6" s="130"/>
    </row>
    <row r="7" spans="1:10" ht="24" customHeight="1" x14ac:dyDescent="0.25">
      <c r="A7" s="129" t="s">
        <v>3</v>
      </c>
      <c r="B7" s="129"/>
      <c r="C7" s="130"/>
      <c r="D7" s="130"/>
      <c r="E7" s="130"/>
      <c r="F7" s="130"/>
      <c r="G7" s="130"/>
      <c r="H7" s="130"/>
      <c r="I7" s="130"/>
    </row>
    <row r="8" spans="1:10" x14ac:dyDescent="0.25">
      <c r="A8" s="58"/>
      <c r="B8" s="3"/>
      <c r="C8" s="4"/>
      <c r="D8" s="4"/>
      <c r="E8" s="4"/>
      <c r="F8" s="4"/>
      <c r="G8" s="4"/>
      <c r="H8" s="4"/>
      <c r="I8" s="4"/>
    </row>
    <row r="9" spans="1:10" ht="18.75" x14ac:dyDescent="0.25">
      <c r="B9" s="106" t="s">
        <v>12</v>
      </c>
      <c r="C9" s="106"/>
      <c r="D9" s="5" t="s">
        <v>13</v>
      </c>
      <c r="E9" s="4"/>
      <c r="F9" s="4"/>
      <c r="G9" s="4"/>
      <c r="H9" s="4"/>
      <c r="I9" s="4"/>
    </row>
    <row r="10" spans="1:10" x14ac:dyDescent="0.25">
      <c r="B10" s="105" t="s">
        <v>9</v>
      </c>
      <c r="C10" s="105"/>
      <c r="D10" s="6">
        <f>+ROUND(C28,2)</f>
        <v>0</v>
      </c>
      <c r="E10" s="4"/>
      <c r="F10" s="4"/>
      <c r="G10" s="4"/>
      <c r="H10" s="4"/>
      <c r="I10" s="4"/>
    </row>
    <row r="11" spans="1:10" x14ac:dyDescent="0.25">
      <c r="B11" s="105" t="s">
        <v>10</v>
      </c>
      <c r="C11" s="105"/>
      <c r="D11" s="6">
        <f>+ROUND(D90,2)</f>
        <v>0</v>
      </c>
      <c r="E11" s="4"/>
      <c r="F11" s="4"/>
      <c r="G11" s="4"/>
      <c r="H11" s="4"/>
      <c r="I11" s="4"/>
    </row>
    <row r="12" spans="1:10" x14ac:dyDescent="0.25">
      <c r="B12" s="7" t="s">
        <v>11</v>
      </c>
      <c r="C12" s="24" t="str">
        <f>+IF(D12=0,"OK","Tilpas budgettet")</f>
        <v>OK</v>
      </c>
      <c r="D12" s="8">
        <f>+D10-D11</f>
        <v>0</v>
      </c>
      <c r="E12" s="4"/>
      <c r="F12" s="4"/>
      <c r="G12" s="4"/>
      <c r="H12" s="4"/>
      <c r="I12" s="4"/>
    </row>
    <row r="13" spans="1:10" x14ac:dyDescent="0.25">
      <c r="A13" s="58"/>
      <c r="B13" s="3"/>
      <c r="C13" s="4"/>
      <c r="D13" s="4"/>
      <c r="E13" s="4"/>
      <c r="F13" s="4"/>
      <c r="G13" s="4"/>
      <c r="H13" s="4"/>
      <c r="I13" s="4"/>
    </row>
    <row r="14" spans="1:10" x14ac:dyDescent="0.25">
      <c r="A14" s="60"/>
      <c r="B14" s="4"/>
      <c r="C14" s="11"/>
    </row>
    <row r="15" spans="1:10" ht="179.25" customHeight="1" x14ac:dyDescent="0.25">
      <c r="A15" s="107" t="s">
        <v>74</v>
      </c>
      <c r="B15" s="108"/>
      <c r="C15" s="108"/>
      <c r="D15" s="108"/>
      <c r="E15" s="108"/>
      <c r="F15" s="108"/>
      <c r="G15" s="108"/>
      <c r="H15" s="108"/>
      <c r="I15" s="108"/>
      <c r="J15" s="25"/>
    </row>
    <row r="17" spans="1:8" ht="18.75" x14ac:dyDescent="0.25">
      <c r="A17" s="104" t="s">
        <v>4</v>
      </c>
      <c r="B17" s="104"/>
      <c r="C17" s="104"/>
      <c r="D17" s="104"/>
      <c r="E17" s="104"/>
      <c r="F17" s="104"/>
      <c r="G17" s="104"/>
      <c r="H17" s="104"/>
    </row>
    <row r="18" spans="1:8" x14ac:dyDescent="0.25">
      <c r="A18" s="61"/>
      <c r="B18" s="22"/>
      <c r="C18" s="42" t="s">
        <v>49</v>
      </c>
      <c r="D18" s="40" t="s">
        <v>0</v>
      </c>
    </row>
    <row r="19" spans="1:8" x14ac:dyDescent="0.25">
      <c r="A19" s="55" t="s">
        <v>19</v>
      </c>
      <c r="B19" s="23" t="s">
        <v>5</v>
      </c>
      <c r="C19" s="52" t="s">
        <v>50</v>
      </c>
      <c r="D19" s="40" t="s">
        <v>6</v>
      </c>
      <c r="E19" s="25"/>
      <c r="F19" s="25"/>
    </row>
    <row r="20" spans="1:8" ht="20.100000000000001" customHeight="1" x14ac:dyDescent="0.25">
      <c r="A20" s="62">
        <v>1</v>
      </c>
      <c r="B20" s="13" t="s">
        <v>28</v>
      </c>
      <c r="C20" s="51">
        <v>0</v>
      </c>
      <c r="D20" s="15">
        <v>0</v>
      </c>
    </row>
    <row r="21" spans="1:8" ht="20.100000000000001" customHeight="1" x14ac:dyDescent="0.25">
      <c r="A21" s="62">
        <v>2</v>
      </c>
      <c r="B21" s="21" t="s">
        <v>55</v>
      </c>
      <c r="C21" s="51">
        <v>0</v>
      </c>
      <c r="D21" s="15">
        <v>0</v>
      </c>
    </row>
    <row r="22" spans="1:8" x14ac:dyDescent="0.25">
      <c r="A22" s="62">
        <v>3</v>
      </c>
      <c r="B22" s="16" t="s">
        <v>7</v>
      </c>
      <c r="C22" s="17"/>
      <c r="D22" s="18"/>
    </row>
    <row r="23" spans="1:8" x14ac:dyDescent="0.25">
      <c r="A23" s="62">
        <v>4</v>
      </c>
      <c r="B23" s="10"/>
      <c r="C23" s="51">
        <v>0</v>
      </c>
      <c r="D23" s="15">
        <v>0</v>
      </c>
    </row>
    <row r="24" spans="1:8" x14ac:dyDescent="0.25">
      <c r="A24" s="62">
        <v>5</v>
      </c>
      <c r="B24" s="10"/>
      <c r="C24" s="51">
        <v>0</v>
      </c>
      <c r="D24" s="15">
        <v>0</v>
      </c>
    </row>
    <row r="25" spans="1:8" x14ac:dyDescent="0.25">
      <c r="A25" s="62">
        <v>6</v>
      </c>
      <c r="B25" s="10"/>
      <c r="C25" s="51">
        <v>0</v>
      </c>
      <c r="D25" s="15">
        <v>0</v>
      </c>
    </row>
    <row r="26" spans="1:8" x14ac:dyDescent="0.25">
      <c r="A26" s="62">
        <v>7</v>
      </c>
      <c r="B26" s="10"/>
      <c r="C26" s="51">
        <v>0</v>
      </c>
      <c r="D26" s="15">
        <v>0</v>
      </c>
    </row>
    <row r="27" spans="1:8" x14ac:dyDescent="0.25">
      <c r="A27" s="62">
        <v>8</v>
      </c>
      <c r="B27" s="9"/>
      <c r="C27" s="51">
        <v>0</v>
      </c>
      <c r="D27" s="15">
        <v>0</v>
      </c>
    </row>
    <row r="28" spans="1:8" x14ac:dyDescent="0.25">
      <c r="A28" s="64"/>
      <c r="B28" s="19" t="s">
        <v>27</v>
      </c>
      <c r="C28" s="14">
        <f>+ROUND(SUM(C20:C27),2)</f>
        <v>0</v>
      </c>
      <c r="D28" s="14">
        <f>+ROUND(SUM(D20:D27),2)</f>
        <v>0</v>
      </c>
    </row>
    <row r="30" spans="1:8" ht="18.75" x14ac:dyDescent="0.25">
      <c r="A30" s="65" t="s">
        <v>8</v>
      </c>
    </row>
    <row r="31" spans="1:8" ht="28.9" customHeight="1" x14ac:dyDescent="0.25">
      <c r="A31" s="66"/>
      <c r="B31" s="83" t="s">
        <v>23</v>
      </c>
      <c r="C31" s="84"/>
      <c r="D31" s="85" t="s">
        <v>1</v>
      </c>
    </row>
    <row r="32" spans="1:8" x14ac:dyDescent="0.25">
      <c r="A32" s="67" t="s">
        <v>19</v>
      </c>
      <c r="B32" s="83"/>
      <c r="C32" s="84"/>
      <c r="D32" s="85"/>
      <c r="E32" s="25"/>
      <c r="F32" s="25"/>
    </row>
    <row r="33" spans="1:6" ht="30" x14ac:dyDescent="0.25">
      <c r="A33" s="62">
        <v>1</v>
      </c>
      <c r="B33" s="28" t="s">
        <v>69</v>
      </c>
      <c r="C33" s="32" t="s">
        <v>68</v>
      </c>
      <c r="D33" s="12"/>
      <c r="E33" s="25"/>
      <c r="F33" s="25"/>
    </row>
    <row r="34" spans="1:6" x14ac:dyDescent="0.25">
      <c r="A34" s="63">
        <v>2</v>
      </c>
      <c r="B34" s="10"/>
      <c r="C34" s="26"/>
      <c r="D34" s="49">
        <v>0</v>
      </c>
    </row>
    <row r="35" spans="1:6" x14ac:dyDescent="0.25">
      <c r="A35" s="63">
        <v>3</v>
      </c>
      <c r="B35" s="10"/>
      <c r="C35" s="9"/>
      <c r="D35" s="49">
        <v>0</v>
      </c>
    </row>
    <row r="36" spans="1:6" x14ac:dyDescent="0.25">
      <c r="A36" s="63">
        <v>4</v>
      </c>
      <c r="B36" s="10"/>
      <c r="C36" s="9"/>
      <c r="D36" s="49">
        <v>0</v>
      </c>
    </row>
    <row r="37" spans="1:6" x14ac:dyDescent="0.25">
      <c r="A37" s="63">
        <v>5</v>
      </c>
      <c r="B37" s="10"/>
      <c r="C37" s="9"/>
      <c r="D37" s="49">
        <v>0</v>
      </c>
    </row>
    <row r="38" spans="1:6" x14ac:dyDescent="0.25">
      <c r="A38" s="63">
        <v>6</v>
      </c>
      <c r="B38" s="10"/>
      <c r="C38" s="9"/>
      <c r="D38" s="49">
        <v>0</v>
      </c>
    </row>
    <row r="39" spans="1:6" x14ac:dyDescent="0.25">
      <c r="A39" s="63">
        <v>7</v>
      </c>
      <c r="B39" s="10"/>
      <c r="C39" s="9"/>
      <c r="D39" s="49">
        <v>0</v>
      </c>
    </row>
    <row r="40" spans="1:6" x14ac:dyDescent="0.25">
      <c r="A40" s="63">
        <v>8</v>
      </c>
      <c r="B40" s="10"/>
      <c r="C40" s="9"/>
      <c r="D40" s="49">
        <v>0</v>
      </c>
    </row>
    <row r="41" spans="1:6" x14ac:dyDescent="0.25">
      <c r="A41" s="63">
        <v>9</v>
      </c>
      <c r="B41" s="10"/>
      <c r="C41" s="9"/>
      <c r="D41" s="49">
        <v>0</v>
      </c>
    </row>
    <row r="42" spans="1:6" x14ac:dyDescent="0.25">
      <c r="A42" s="63">
        <v>10</v>
      </c>
      <c r="B42" s="10"/>
      <c r="C42" s="9"/>
      <c r="D42" s="49">
        <v>0</v>
      </c>
    </row>
    <row r="43" spans="1:6" x14ac:dyDescent="0.25">
      <c r="A43" s="63">
        <v>11</v>
      </c>
      <c r="B43" s="10"/>
      <c r="C43" s="9"/>
      <c r="D43" s="49">
        <v>0</v>
      </c>
    </row>
    <row r="44" spans="1:6" x14ac:dyDescent="0.25">
      <c r="A44" s="63">
        <v>12</v>
      </c>
      <c r="B44" s="10"/>
      <c r="C44" s="9"/>
      <c r="D44" s="49">
        <v>0</v>
      </c>
    </row>
    <row r="45" spans="1:6" x14ac:dyDescent="0.25">
      <c r="A45" s="63">
        <v>13</v>
      </c>
      <c r="B45" s="10"/>
      <c r="C45" s="9"/>
      <c r="D45" s="49">
        <v>0</v>
      </c>
    </row>
    <row r="46" spans="1:6" ht="38.25" customHeight="1" x14ac:dyDescent="0.25">
      <c r="A46" s="63">
        <v>14</v>
      </c>
      <c r="B46" s="54" t="s">
        <v>70</v>
      </c>
      <c r="C46" s="32" t="s">
        <v>65</v>
      </c>
      <c r="D46" s="20"/>
    </row>
    <row r="47" spans="1:6" x14ac:dyDescent="0.25">
      <c r="A47" s="63">
        <v>15</v>
      </c>
      <c r="B47" s="27"/>
      <c r="C47" s="33"/>
      <c r="D47" s="49">
        <v>0</v>
      </c>
    </row>
    <row r="48" spans="1:6" x14ac:dyDescent="0.25">
      <c r="A48" s="63">
        <v>16</v>
      </c>
      <c r="B48" s="77"/>
      <c r="C48" s="33"/>
      <c r="D48" s="49">
        <v>0</v>
      </c>
    </row>
    <row r="49" spans="1:6" x14ac:dyDescent="0.25">
      <c r="A49" s="63">
        <v>17</v>
      </c>
      <c r="B49" s="77"/>
      <c r="C49" s="33"/>
      <c r="D49" s="49">
        <v>0</v>
      </c>
    </row>
    <row r="50" spans="1:6" x14ac:dyDescent="0.25">
      <c r="A50" s="63">
        <v>18</v>
      </c>
      <c r="B50" s="77"/>
      <c r="C50" s="33"/>
      <c r="D50" s="49">
        <v>0</v>
      </c>
    </row>
    <row r="51" spans="1:6" x14ac:dyDescent="0.25">
      <c r="A51" s="63">
        <v>19</v>
      </c>
      <c r="B51" s="77"/>
      <c r="C51" s="33"/>
      <c r="D51" s="49">
        <v>0</v>
      </c>
    </row>
    <row r="52" spans="1:6" x14ac:dyDescent="0.25">
      <c r="A52" s="63">
        <v>20</v>
      </c>
      <c r="B52" s="77"/>
      <c r="C52" s="33"/>
      <c r="D52" s="49">
        <v>0</v>
      </c>
    </row>
    <row r="53" spans="1:6" x14ac:dyDescent="0.25">
      <c r="A53" s="63">
        <v>21</v>
      </c>
      <c r="B53" s="27"/>
      <c r="C53" s="33"/>
      <c r="D53" s="49">
        <v>0</v>
      </c>
    </row>
    <row r="54" spans="1:6" x14ac:dyDescent="0.25">
      <c r="A54" s="63">
        <v>22</v>
      </c>
      <c r="B54" s="27"/>
      <c r="C54" s="33"/>
      <c r="D54" s="49">
        <v>0</v>
      </c>
    </row>
    <row r="55" spans="1:6" x14ac:dyDescent="0.25">
      <c r="A55" s="63">
        <v>23</v>
      </c>
      <c r="B55" s="27"/>
      <c r="C55" s="33"/>
      <c r="D55" s="49">
        <v>0</v>
      </c>
    </row>
    <row r="56" spans="1:6" x14ac:dyDescent="0.25">
      <c r="A56" s="63">
        <v>24</v>
      </c>
      <c r="B56" s="27"/>
      <c r="C56" s="33"/>
      <c r="D56" s="49">
        <v>0</v>
      </c>
    </row>
    <row r="57" spans="1:6" x14ac:dyDescent="0.25">
      <c r="A57" s="63">
        <v>25</v>
      </c>
      <c r="B57" s="31"/>
      <c r="C57" s="33"/>
      <c r="D57" s="49">
        <v>0</v>
      </c>
    </row>
    <row r="58" spans="1:6" x14ac:dyDescent="0.25">
      <c r="A58" s="63">
        <v>26</v>
      </c>
      <c r="B58" s="31"/>
      <c r="C58" s="33"/>
      <c r="D58" s="49">
        <v>0</v>
      </c>
    </row>
    <row r="59" spans="1:6" ht="25.5" customHeight="1" x14ac:dyDescent="0.25">
      <c r="A59" s="63">
        <v>27</v>
      </c>
      <c r="B59" s="54" t="s">
        <v>71</v>
      </c>
      <c r="C59" s="32" t="s">
        <v>58</v>
      </c>
      <c r="D59" s="20"/>
      <c r="E59" s="25"/>
      <c r="F59" s="25"/>
    </row>
    <row r="60" spans="1:6" x14ac:dyDescent="0.25">
      <c r="A60" s="63">
        <v>28</v>
      </c>
      <c r="B60" s="10"/>
      <c r="C60" s="32"/>
      <c r="D60" s="50">
        <v>0</v>
      </c>
      <c r="E60" s="25"/>
      <c r="F60" s="25"/>
    </row>
    <row r="61" spans="1:6" x14ac:dyDescent="0.25">
      <c r="A61" s="63">
        <v>29</v>
      </c>
      <c r="B61" s="76"/>
      <c r="C61" s="32"/>
      <c r="D61" s="50">
        <v>0</v>
      </c>
      <c r="E61" s="25"/>
      <c r="F61" s="25"/>
    </row>
    <row r="62" spans="1:6" x14ac:dyDescent="0.25">
      <c r="A62" s="63">
        <v>30</v>
      </c>
      <c r="B62" s="76"/>
      <c r="C62" s="32"/>
      <c r="D62" s="50">
        <v>0</v>
      </c>
      <c r="E62" s="25"/>
      <c r="F62" s="25"/>
    </row>
    <row r="63" spans="1:6" x14ac:dyDescent="0.25">
      <c r="A63" s="63">
        <v>31</v>
      </c>
      <c r="B63" s="76"/>
      <c r="C63" s="32"/>
      <c r="D63" s="50">
        <v>0</v>
      </c>
      <c r="E63" s="25"/>
      <c r="F63" s="25"/>
    </row>
    <row r="64" spans="1:6" x14ac:dyDescent="0.25">
      <c r="A64" s="63">
        <v>32</v>
      </c>
      <c r="B64" s="76"/>
      <c r="C64" s="32"/>
      <c r="D64" s="50">
        <v>0</v>
      </c>
      <c r="E64" s="25"/>
      <c r="F64" s="25"/>
    </row>
    <row r="65" spans="1:6" x14ac:dyDescent="0.25">
      <c r="A65" s="63">
        <v>33</v>
      </c>
      <c r="B65" s="76"/>
      <c r="C65" s="32"/>
      <c r="D65" s="50">
        <v>0</v>
      </c>
      <c r="E65" s="25"/>
      <c r="F65" s="25"/>
    </row>
    <row r="66" spans="1:6" x14ac:dyDescent="0.25">
      <c r="A66" s="63">
        <v>34</v>
      </c>
      <c r="B66" s="76"/>
      <c r="C66" s="32"/>
      <c r="D66" s="50">
        <v>0</v>
      </c>
      <c r="E66" s="25"/>
      <c r="F66" s="25"/>
    </row>
    <row r="67" spans="1:6" x14ac:dyDescent="0.25">
      <c r="A67" s="63">
        <v>35</v>
      </c>
      <c r="B67" s="76"/>
      <c r="C67" s="32"/>
      <c r="D67" s="50">
        <v>0</v>
      </c>
      <c r="E67" s="25"/>
      <c r="F67" s="25"/>
    </row>
    <row r="68" spans="1:6" x14ac:dyDescent="0.25">
      <c r="A68" s="63">
        <v>36</v>
      </c>
      <c r="B68" s="76"/>
      <c r="C68" s="32"/>
      <c r="D68" s="50">
        <v>0</v>
      </c>
      <c r="E68" s="25"/>
      <c r="F68" s="25"/>
    </row>
    <row r="69" spans="1:6" x14ac:dyDescent="0.25">
      <c r="A69" s="63">
        <v>37</v>
      </c>
      <c r="B69" s="76"/>
      <c r="C69" s="32"/>
      <c r="D69" s="50">
        <v>0</v>
      </c>
      <c r="E69" s="25"/>
      <c r="F69" s="25"/>
    </row>
    <row r="70" spans="1:6" x14ac:dyDescent="0.25">
      <c r="A70" s="63">
        <v>38</v>
      </c>
      <c r="B70" s="54" t="s">
        <v>73</v>
      </c>
      <c r="C70" s="32" t="s">
        <v>58</v>
      </c>
      <c r="D70" s="54"/>
      <c r="E70" s="25"/>
      <c r="F70" s="25"/>
    </row>
    <row r="71" spans="1:6" x14ac:dyDescent="0.25">
      <c r="A71" s="63">
        <v>39</v>
      </c>
      <c r="B71" s="76"/>
      <c r="C71" s="32"/>
      <c r="D71" s="50">
        <v>0</v>
      </c>
      <c r="E71" s="25"/>
      <c r="F71" s="25"/>
    </row>
    <row r="72" spans="1:6" x14ac:dyDescent="0.25">
      <c r="A72" s="63">
        <v>40</v>
      </c>
      <c r="B72" s="76"/>
      <c r="C72" s="32"/>
      <c r="D72" s="50">
        <v>0</v>
      </c>
      <c r="E72" s="25"/>
      <c r="F72" s="25"/>
    </row>
    <row r="73" spans="1:6" x14ac:dyDescent="0.25">
      <c r="A73" s="63">
        <v>41</v>
      </c>
      <c r="B73" s="77"/>
      <c r="C73" s="32"/>
      <c r="D73" s="50">
        <v>0</v>
      </c>
      <c r="E73" s="25"/>
      <c r="F73" s="25"/>
    </row>
    <row r="74" spans="1:6" x14ac:dyDescent="0.25">
      <c r="A74" s="63">
        <v>42</v>
      </c>
      <c r="B74" s="77"/>
      <c r="C74" s="32"/>
      <c r="D74" s="50">
        <v>0</v>
      </c>
      <c r="E74" s="25"/>
      <c r="F74" s="25"/>
    </row>
    <row r="75" spans="1:6" x14ac:dyDescent="0.25">
      <c r="A75" s="63">
        <v>43</v>
      </c>
      <c r="B75" s="76"/>
      <c r="C75" s="32"/>
      <c r="D75" s="50">
        <v>0</v>
      </c>
      <c r="E75" s="25"/>
      <c r="F75" s="25"/>
    </row>
    <row r="76" spans="1:6" x14ac:dyDescent="0.25">
      <c r="A76" s="63">
        <v>44</v>
      </c>
      <c r="B76" s="76"/>
      <c r="C76" s="32"/>
      <c r="D76" s="50">
        <v>0</v>
      </c>
      <c r="E76" s="25"/>
      <c r="F76" s="25"/>
    </row>
    <row r="77" spans="1:6" x14ac:dyDescent="0.25">
      <c r="A77" s="63">
        <v>45</v>
      </c>
      <c r="B77" s="76"/>
      <c r="C77" s="32"/>
      <c r="D77" s="50">
        <v>0</v>
      </c>
      <c r="E77" s="25"/>
      <c r="F77" s="25"/>
    </row>
    <row r="78" spans="1:6" x14ac:dyDescent="0.25">
      <c r="A78" s="63">
        <v>46</v>
      </c>
      <c r="B78" s="76"/>
      <c r="C78" s="32"/>
      <c r="D78" s="50">
        <v>0</v>
      </c>
      <c r="E78" s="25"/>
      <c r="F78" s="25"/>
    </row>
    <row r="79" spans="1:6" ht="50.25" customHeight="1" x14ac:dyDescent="0.25">
      <c r="A79" s="63">
        <v>47</v>
      </c>
      <c r="B79" s="54" t="s">
        <v>72</v>
      </c>
      <c r="C79" s="32" t="s">
        <v>58</v>
      </c>
      <c r="D79" s="54"/>
      <c r="E79" s="25"/>
      <c r="F79" s="25"/>
    </row>
    <row r="80" spans="1:6" x14ac:dyDescent="0.25">
      <c r="A80" s="63">
        <v>48</v>
      </c>
      <c r="B80" s="76"/>
      <c r="C80" s="32"/>
      <c r="D80" s="50">
        <v>0</v>
      </c>
      <c r="E80" s="25"/>
      <c r="F80" s="25"/>
    </row>
    <row r="81" spans="1:10" x14ac:dyDescent="0.25">
      <c r="A81" s="63">
        <v>49</v>
      </c>
      <c r="B81" s="76"/>
      <c r="C81" s="32"/>
      <c r="D81" s="50">
        <v>0</v>
      </c>
      <c r="E81" s="25"/>
      <c r="F81" s="25"/>
    </row>
    <row r="82" spans="1:10" x14ac:dyDescent="0.25">
      <c r="A82" s="63">
        <v>50</v>
      </c>
      <c r="B82" s="76"/>
      <c r="C82" s="32"/>
      <c r="D82" s="50">
        <v>0</v>
      </c>
      <c r="E82" s="25"/>
      <c r="F82" s="25"/>
    </row>
    <row r="83" spans="1:10" x14ac:dyDescent="0.25">
      <c r="A83" s="63">
        <v>51</v>
      </c>
      <c r="B83" s="10"/>
      <c r="C83" s="32"/>
      <c r="D83" s="50">
        <v>0</v>
      </c>
      <c r="E83" s="25"/>
      <c r="F83" s="25"/>
    </row>
    <row r="84" spans="1:10" x14ac:dyDescent="0.25">
      <c r="A84" s="63">
        <v>52</v>
      </c>
      <c r="B84" s="10"/>
      <c r="C84" s="32"/>
      <c r="D84" s="50">
        <v>0</v>
      </c>
    </row>
    <row r="85" spans="1:10" x14ac:dyDescent="0.25">
      <c r="A85" s="63">
        <v>53</v>
      </c>
      <c r="B85" s="10"/>
      <c r="C85" s="32"/>
      <c r="D85" s="50">
        <v>0</v>
      </c>
    </row>
    <row r="86" spans="1:10" x14ac:dyDescent="0.25">
      <c r="A86" s="63">
        <v>54</v>
      </c>
      <c r="B86" s="26"/>
      <c r="C86" s="32"/>
      <c r="D86" s="50">
        <v>0</v>
      </c>
    </row>
    <row r="87" spans="1:10" x14ac:dyDescent="0.25">
      <c r="A87" s="63">
        <v>55</v>
      </c>
      <c r="B87" s="26"/>
      <c r="C87" s="32"/>
      <c r="D87" s="50">
        <v>0</v>
      </c>
    </row>
    <row r="88" spans="1:10" x14ac:dyDescent="0.25">
      <c r="A88" s="63">
        <v>56</v>
      </c>
      <c r="B88" s="26"/>
      <c r="C88" s="32"/>
      <c r="D88" s="50">
        <v>0</v>
      </c>
    </row>
    <row r="89" spans="1:10" x14ac:dyDescent="0.25">
      <c r="A89" s="63">
        <v>57</v>
      </c>
      <c r="B89" s="29" t="s">
        <v>63</v>
      </c>
      <c r="C89" s="30"/>
      <c r="D89" s="50">
        <v>0</v>
      </c>
    </row>
    <row r="90" spans="1:10" x14ac:dyDescent="0.25">
      <c r="A90" s="64"/>
      <c r="B90" s="87" t="s">
        <v>15</v>
      </c>
      <c r="C90" s="88"/>
      <c r="D90" s="20">
        <f>ROUND(SUM(D34:D89),2)</f>
        <v>0</v>
      </c>
      <c r="E90" s="79"/>
    </row>
    <row r="92" spans="1:10" ht="24.95" customHeight="1" x14ac:dyDescent="0.25">
      <c r="A92" s="138" t="s">
        <v>29</v>
      </c>
      <c r="B92" s="138"/>
      <c r="C92" s="138"/>
      <c r="D92" s="138"/>
      <c r="E92" s="138"/>
      <c r="F92" s="138"/>
      <c r="G92" s="138"/>
      <c r="H92" s="138"/>
      <c r="I92" s="138"/>
      <c r="J92" s="25"/>
    </row>
    <row r="93" spans="1:10" ht="32.25" customHeight="1" x14ac:dyDescent="0.2">
      <c r="A93" s="112" t="s">
        <v>30</v>
      </c>
      <c r="B93" s="112"/>
      <c r="C93" s="112"/>
      <c r="D93" s="112"/>
      <c r="E93" s="112"/>
      <c r="F93" s="112"/>
      <c r="G93" s="112"/>
      <c r="H93" s="112"/>
      <c r="I93" s="112"/>
    </row>
    <row r="94" spans="1:10" ht="18.75" x14ac:dyDescent="0.3">
      <c r="A94" s="43" t="s">
        <v>19</v>
      </c>
      <c r="B94" s="43" t="s">
        <v>31</v>
      </c>
      <c r="C94" s="43" t="s">
        <v>23</v>
      </c>
      <c r="D94" s="117" t="s">
        <v>32</v>
      </c>
      <c r="E94" s="118"/>
      <c r="F94" s="118"/>
      <c r="G94" s="118"/>
      <c r="H94" s="118"/>
      <c r="I94" s="119"/>
    </row>
    <row r="95" spans="1:10" ht="15.6" customHeight="1" x14ac:dyDescent="0.25">
      <c r="A95" s="97">
        <v>1</v>
      </c>
      <c r="B95" s="99"/>
      <c r="C95" s="101" t="s">
        <v>33</v>
      </c>
      <c r="D95" s="142" t="s">
        <v>34</v>
      </c>
      <c r="E95" s="143"/>
      <c r="F95" s="143"/>
      <c r="G95" s="143"/>
      <c r="H95" s="143"/>
      <c r="I95" s="144"/>
    </row>
    <row r="96" spans="1:10" ht="19.5" customHeight="1" x14ac:dyDescent="0.25">
      <c r="A96" s="98"/>
      <c r="B96" s="100"/>
      <c r="C96" s="102"/>
      <c r="D96" s="94" t="s">
        <v>35</v>
      </c>
      <c r="E96" s="95"/>
      <c r="F96" s="95"/>
      <c r="G96" s="95"/>
      <c r="H96" s="95"/>
      <c r="I96" s="96"/>
    </row>
    <row r="97" spans="1:10" x14ac:dyDescent="0.25">
      <c r="A97" s="68">
        <v>2</v>
      </c>
      <c r="B97" s="44"/>
      <c r="C97" s="45"/>
      <c r="D97" s="94"/>
      <c r="E97" s="95"/>
      <c r="F97" s="95"/>
      <c r="G97" s="95"/>
      <c r="H97" s="95"/>
      <c r="I97" s="96"/>
    </row>
    <row r="98" spans="1:10" x14ac:dyDescent="0.25">
      <c r="A98" s="68">
        <v>3</v>
      </c>
      <c r="B98" s="44"/>
      <c r="C98" s="45"/>
      <c r="D98" s="94"/>
      <c r="E98" s="95"/>
      <c r="F98" s="95"/>
      <c r="G98" s="95"/>
      <c r="H98" s="95"/>
      <c r="I98" s="96"/>
    </row>
    <row r="99" spans="1:10" x14ac:dyDescent="0.25">
      <c r="A99" s="68">
        <v>4</v>
      </c>
      <c r="B99" s="44"/>
      <c r="C99" s="45"/>
      <c r="D99" s="94"/>
      <c r="E99" s="95"/>
      <c r="F99" s="95"/>
      <c r="G99" s="95"/>
      <c r="H99" s="95"/>
      <c r="I99" s="96"/>
    </row>
    <row r="100" spans="1:10" x14ac:dyDescent="0.25">
      <c r="A100" s="68">
        <v>5</v>
      </c>
      <c r="B100" s="44"/>
      <c r="C100" s="45"/>
      <c r="D100" s="94"/>
      <c r="E100" s="95"/>
      <c r="F100" s="95"/>
      <c r="G100" s="95"/>
      <c r="H100" s="95"/>
      <c r="I100" s="96"/>
    </row>
    <row r="101" spans="1:10" x14ac:dyDescent="0.25">
      <c r="A101" s="68">
        <v>6</v>
      </c>
      <c r="B101" s="44"/>
      <c r="C101" s="45"/>
      <c r="D101" s="94"/>
      <c r="E101" s="95"/>
      <c r="F101" s="95"/>
      <c r="G101" s="95"/>
      <c r="H101" s="95"/>
      <c r="I101" s="96"/>
    </row>
    <row r="102" spans="1:10" x14ac:dyDescent="0.25">
      <c r="A102" s="68">
        <v>7</v>
      </c>
      <c r="B102" s="44"/>
      <c r="C102" s="45"/>
      <c r="D102" s="94"/>
      <c r="E102" s="95"/>
      <c r="F102" s="95"/>
      <c r="G102" s="95"/>
      <c r="H102" s="95"/>
      <c r="I102" s="96"/>
    </row>
    <row r="103" spans="1:10" x14ac:dyDescent="0.25">
      <c r="A103" s="68">
        <v>8</v>
      </c>
      <c r="B103" s="44"/>
      <c r="C103" s="45"/>
      <c r="D103" s="94"/>
      <c r="E103" s="95"/>
      <c r="F103" s="95"/>
      <c r="G103" s="95"/>
      <c r="H103" s="95"/>
      <c r="I103" s="96"/>
    </row>
    <row r="104" spans="1:10" x14ac:dyDescent="0.25">
      <c r="A104" s="69">
        <v>9</v>
      </c>
      <c r="B104" s="44"/>
      <c r="C104" s="45"/>
      <c r="D104" s="94"/>
      <c r="E104" s="95"/>
      <c r="F104" s="95"/>
      <c r="G104" s="95"/>
      <c r="H104" s="95"/>
      <c r="I104" s="96"/>
    </row>
    <row r="105" spans="1:10" x14ac:dyDescent="0.25">
      <c r="A105" s="69">
        <v>10</v>
      </c>
      <c r="B105" s="44"/>
      <c r="C105" s="45"/>
      <c r="D105" s="94"/>
      <c r="E105" s="95"/>
      <c r="F105" s="95"/>
      <c r="G105" s="95"/>
      <c r="H105" s="95"/>
      <c r="I105" s="96"/>
    </row>
    <row r="106" spans="1:10" ht="93.6" customHeight="1" x14ac:dyDescent="0.25">
      <c r="A106" s="139" t="s">
        <v>48</v>
      </c>
      <c r="B106" s="140"/>
      <c r="C106" s="140"/>
      <c r="D106" s="140"/>
      <c r="E106" s="140"/>
      <c r="F106" s="140"/>
      <c r="G106" s="140"/>
      <c r="H106" s="140"/>
      <c r="I106" s="141"/>
    </row>
    <row r="108" spans="1:10" ht="57.75" customHeight="1" x14ac:dyDescent="0.25">
      <c r="A108" s="80" t="s">
        <v>54</v>
      </c>
      <c r="B108" s="81"/>
      <c r="C108" s="81"/>
      <c r="D108" s="81"/>
      <c r="E108" s="81"/>
      <c r="F108" s="81"/>
      <c r="G108" s="81"/>
      <c r="H108" s="81"/>
      <c r="I108" s="82"/>
    </row>
    <row r="110" spans="1:10" ht="53.1" customHeight="1" x14ac:dyDescent="0.25">
      <c r="A110" s="80" t="s">
        <v>53</v>
      </c>
      <c r="B110" s="81"/>
      <c r="C110" s="81"/>
      <c r="D110" s="81"/>
      <c r="E110" s="81"/>
      <c r="F110" s="81"/>
      <c r="G110" s="81"/>
      <c r="H110" s="81"/>
      <c r="I110" s="82"/>
    </row>
    <row r="112" spans="1:10" ht="18.75" x14ac:dyDescent="0.25">
      <c r="A112" s="65" t="s">
        <v>16</v>
      </c>
      <c r="J112" s="25"/>
    </row>
    <row r="113" spans="1:8" x14ac:dyDescent="0.25">
      <c r="A113" s="70"/>
      <c r="B113" s="89" t="s">
        <v>23</v>
      </c>
      <c r="C113" s="90"/>
      <c r="D113" s="120" t="s">
        <v>51</v>
      </c>
      <c r="E113" s="121"/>
      <c r="F113" s="121"/>
      <c r="G113" s="122"/>
      <c r="H113" s="40" t="s">
        <v>47</v>
      </c>
    </row>
    <row r="114" spans="1:8" ht="31.5" x14ac:dyDescent="0.25">
      <c r="A114" s="71" t="s">
        <v>19</v>
      </c>
      <c r="B114" s="89"/>
      <c r="C114" s="90"/>
      <c r="D114" s="53">
        <v>2025</v>
      </c>
      <c r="E114" s="53">
        <v>2026</v>
      </c>
      <c r="F114" s="53">
        <v>2027</v>
      </c>
      <c r="G114" s="41">
        <v>2028</v>
      </c>
      <c r="H114" s="41" t="s">
        <v>52</v>
      </c>
    </row>
    <row r="115" spans="1:8" ht="27.75" x14ac:dyDescent="0.25">
      <c r="A115" s="62">
        <v>1</v>
      </c>
      <c r="B115" s="19" t="s">
        <v>66</v>
      </c>
      <c r="C115" s="32" t="s">
        <v>67</v>
      </c>
      <c r="D115" s="12"/>
      <c r="E115" s="12"/>
      <c r="F115" s="12"/>
      <c r="G115" s="12"/>
      <c r="H115" s="12"/>
    </row>
    <row r="116" spans="1:8" x14ac:dyDescent="0.25">
      <c r="A116" s="63">
        <v>2</v>
      </c>
      <c r="B116" s="31"/>
      <c r="C116" s="31"/>
      <c r="D116" s="15">
        <v>0</v>
      </c>
      <c r="E116" s="15">
        <v>0</v>
      </c>
      <c r="F116" s="15">
        <v>0</v>
      </c>
      <c r="G116" s="15">
        <v>0</v>
      </c>
      <c r="H116" s="20">
        <f t="shared" ref="H116:H127" si="0">SUM(D116:G116)</f>
        <v>0</v>
      </c>
    </row>
    <row r="117" spans="1:8" x14ac:dyDescent="0.25">
      <c r="A117" s="63">
        <v>3</v>
      </c>
      <c r="B117" s="31"/>
      <c r="C117" s="9"/>
      <c r="D117" s="15">
        <v>0</v>
      </c>
      <c r="E117" s="15">
        <v>0</v>
      </c>
      <c r="F117" s="15">
        <v>0</v>
      </c>
      <c r="G117" s="15">
        <v>0</v>
      </c>
      <c r="H117" s="20">
        <f t="shared" si="0"/>
        <v>0</v>
      </c>
    </row>
    <row r="118" spans="1:8" x14ac:dyDescent="0.25">
      <c r="A118" s="63">
        <v>4</v>
      </c>
      <c r="B118" s="31"/>
      <c r="C118" s="9"/>
      <c r="D118" s="15">
        <v>0</v>
      </c>
      <c r="E118" s="15">
        <v>0</v>
      </c>
      <c r="F118" s="15">
        <v>0</v>
      </c>
      <c r="G118" s="15">
        <v>0</v>
      </c>
      <c r="H118" s="20">
        <f t="shared" si="0"/>
        <v>0</v>
      </c>
    </row>
    <row r="119" spans="1:8" x14ac:dyDescent="0.25">
      <c r="A119" s="63">
        <v>5</v>
      </c>
      <c r="B119" s="31"/>
      <c r="C119" s="9"/>
      <c r="D119" s="15">
        <v>0</v>
      </c>
      <c r="E119" s="15">
        <v>0</v>
      </c>
      <c r="F119" s="15">
        <v>0</v>
      </c>
      <c r="G119" s="15">
        <v>0</v>
      </c>
      <c r="H119" s="20">
        <f t="shared" si="0"/>
        <v>0</v>
      </c>
    </row>
    <row r="120" spans="1:8" x14ac:dyDescent="0.25">
      <c r="A120" s="63">
        <v>6</v>
      </c>
      <c r="B120" s="31"/>
      <c r="C120" s="9"/>
      <c r="D120" s="15">
        <v>0</v>
      </c>
      <c r="E120" s="15">
        <v>0</v>
      </c>
      <c r="F120" s="15">
        <v>0</v>
      </c>
      <c r="G120" s="15">
        <v>0</v>
      </c>
      <c r="H120" s="20">
        <f t="shared" si="0"/>
        <v>0</v>
      </c>
    </row>
    <row r="121" spans="1:8" x14ac:dyDescent="0.25">
      <c r="A121" s="63">
        <v>7</v>
      </c>
      <c r="B121" s="31"/>
      <c r="C121" s="9"/>
      <c r="D121" s="15">
        <v>0</v>
      </c>
      <c r="E121" s="15">
        <v>0</v>
      </c>
      <c r="F121" s="15">
        <v>0</v>
      </c>
      <c r="G121" s="15">
        <v>0</v>
      </c>
      <c r="H121" s="20">
        <f t="shared" si="0"/>
        <v>0</v>
      </c>
    </row>
    <row r="122" spans="1:8" x14ac:dyDescent="0.25">
      <c r="A122" s="63">
        <v>8</v>
      </c>
      <c r="B122" s="31"/>
      <c r="C122" s="9"/>
      <c r="D122" s="15">
        <v>0</v>
      </c>
      <c r="E122" s="15">
        <v>0</v>
      </c>
      <c r="F122" s="15">
        <v>0</v>
      </c>
      <c r="G122" s="15">
        <v>0</v>
      </c>
      <c r="H122" s="20">
        <f t="shared" si="0"/>
        <v>0</v>
      </c>
    </row>
    <row r="123" spans="1:8" x14ac:dyDescent="0.25">
      <c r="A123" s="63">
        <v>9</v>
      </c>
      <c r="B123" s="31"/>
      <c r="C123" s="9"/>
      <c r="D123" s="15">
        <v>0</v>
      </c>
      <c r="E123" s="15">
        <v>0</v>
      </c>
      <c r="F123" s="15">
        <v>0</v>
      </c>
      <c r="G123" s="15">
        <v>0</v>
      </c>
      <c r="H123" s="20">
        <f t="shared" si="0"/>
        <v>0</v>
      </c>
    </row>
    <row r="124" spans="1:8" x14ac:dyDescent="0.25">
      <c r="A124" s="63">
        <v>10</v>
      </c>
      <c r="B124" s="31"/>
      <c r="C124" s="9"/>
      <c r="D124" s="15">
        <v>0</v>
      </c>
      <c r="E124" s="15">
        <v>0</v>
      </c>
      <c r="F124" s="15">
        <v>0</v>
      </c>
      <c r="G124" s="15">
        <v>0</v>
      </c>
      <c r="H124" s="20">
        <f t="shared" si="0"/>
        <v>0</v>
      </c>
    </row>
    <row r="125" spans="1:8" x14ac:dyDescent="0.25">
      <c r="A125" s="63">
        <v>11</v>
      </c>
      <c r="B125" s="31"/>
      <c r="C125" s="9"/>
      <c r="D125" s="15">
        <v>0</v>
      </c>
      <c r="E125" s="15">
        <v>0</v>
      </c>
      <c r="F125" s="15">
        <v>0</v>
      </c>
      <c r="G125" s="15">
        <v>0</v>
      </c>
      <c r="H125" s="20">
        <f t="shared" si="0"/>
        <v>0</v>
      </c>
    </row>
    <row r="126" spans="1:8" x14ac:dyDescent="0.25">
      <c r="A126" s="63">
        <v>12</v>
      </c>
      <c r="B126" s="31"/>
      <c r="C126" s="9"/>
      <c r="D126" s="15">
        <v>0</v>
      </c>
      <c r="E126" s="15">
        <v>0</v>
      </c>
      <c r="F126" s="15">
        <v>0</v>
      </c>
      <c r="G126" s="15">
        <v>0</v>
      </c>
      <c r="H126" s="20">
        <f t="shared" si="0"/>
        <v>0</v>
      </c>
    </row>
    <row r="127" spans="1:8" x14ac:dyDescent="0.25">
      <c r="A127" s="63">
        <v>13</v>
      </c>
      <c r="B127" s="31"/>
      <c r="C127" s="9"/>
      <c r="D127" s="15">
        <v>0</v>
      </c>
      <c r="E127" s="15">
        <v>0</v>
      </c>
      <c r="F127" s="15">
        <v>0</v>
      </c>
      <c r="G127" s="15">
        <v>0</v>
      </c>
      <c r="H127" s="20">
        <f t="shared" si="0"/>
        <v>0</v>
      </c>
    </row>
    <row r="128" spans="1:8" ht="30" x14ac:dyDescent="0.25">
      <c r="A128" s="63">
        <v>14</v>
      </c>
      <c r="B128" s="54" t="s">
        <v>61</v>
      </c>
      <c r="C128" s="32" t="s">
        <v>65</v>
      </c>
      <c r="D128" s="18"/>
      <c r="E128" s="18"/>
      <c r="F128" s="18"/>
      <c r="G128" s="18"/>
      <c r="H128" s="20"/>
    </row>
    <row r="129" spans="1:8" x14ac:dyDescent="0.25">
      <c r="A129" s="63">
        <v>15</v>
      </c>
      <c r="B129" s="31"/>
      <c r="C129" s="33"/>
      <c r="D129" s="15">
        <v>0</v>
      </c>
      <c r="E129" s="15">
        <v>0</v>
      </c>
      <c r="F129" s="15">
        <v>0</v>
      </c>
      <c r="G129" s="15">
        <v>0</v>
      </c>
      <c r="H129" s="20">
        <f t="shared" ref="H129:H136" si="1">SUM(D129:G129)</f>
        <v>0</v>
      </c>
    </row>
    <row r="130" spans="1:8" x14ac:dyDescent="0.25">
      <c r="A130" s="63">
        <v>16</v>
      </c>
      <c r="B130" s="31"/>
      <c r="C130" s="33"/>
      <c r="D130" s="15">
        <v>0</v>
      </c>
      <c r="E130" s="15">
        <v>0</v>
      </c>
      <c r="F130" s="15">
        <v>0</v>
      </c>
      <c r="G130" s="15">
        <v>0</v>
      </c>
      <c r="H130" s="20">
        <f t="shared" si="1"/>
        <v>0</v>
      </c>
    </row>
    <row r="131" spans="1:8" x14ac:dyDescent="0.25">
      <c r="A131" s="63">
        <v>17</v>
      </c>
      <c r="B131" s="31"/>
      <c r="C131" s="33"/>
      <c r="D131" s="15">
        <v>0</v>
      </c>
      <c r="E131" s="15">
        <v>0</v>
      </c>
      <c r="F131" s="15">
        <v>0</v>
      </c>
      <c r="G131" s="15">
        <v>0</v>
      </c>
      <c r="H131" s="20">
        <f t="shared" si="1"/>
        <v>0</v>
      </c>
    </row>
    <row r="132" spans="1:8" x14ac:dyDescent="0.25">
      <c r="A132" s="63">
        <v>18</v>
      </c>
      <c r="B132" s="31"/>
      <c r="C132" s="33"/>
      <c r="D132" s="15">
        <v>0</v>
      </c>
      <c r="E132" s="15">
        <v>0</v>
      </c>
      <c r="F132" s="15">
        <v>0</v>
      </c>
      <c r="G132" s="15">
        <v>0</v>
      </c>
      <c r="H132" s="20">
        <f t="shared" si="1"/>
        <v>0</v>
      </c>
    </row>
    <row r="133" spans="1:8" x14ac:dyDescent="0.25">
      <c r="A133" s="63">
        <v>19</v>
      </c>
      <c r="B133" s="31"/>
      <c r="C133" s="33"/>
      <c r="D133" s="15">
        <v>0</v>
      </c>
      <c r="E133" s="15">
        <v>0</v>
      </c>
      <c r="F133" s="15">
        <v>0</v>
      </c>
      <c r="G133" s="15">
        <v>0</v>
      </c>
      <c r="H133" s="20">
        <f t="shared" si="1"/>
        <v>0</v>
      </c>
    </row>
    <row r="134" spans="1:8" x14ac:dyDescent="0.25">
      <c r="A134" s="63">
        <v>20</v>
      </c>
      <c r="B134" s="31"/>
      <c r="C134" s="33"/>
      <c r="D134" s="15">
        <v>0</v>
      </c>
      <c r="E134" s="15">
        <v>0</v>
      </c>
      <c r="F134" s="15">
        <v>0</v>
      </c>
      <c r="G134" s="15">
        <v>0</v>
      </c>
      <c r="H134" s="20">
        <f t="shared" si="1"/>
        <v>0</v>
      </c>
    </row>
    <row r="135" spans="1:8" x14ac:dyDescent="0.25">
      <c r="A135" s="63">
        <v>21</v>
      </c>
      <c r="B135" s="31"/>
      <c r="C135" s="33"/>
      <c r="D135" s="15">
        <v>0</v>
      </c>
      <c r="E135" s="15">
        <v>0</v>
      </c>
      <c r="F135" s="15">
        <v>0</v>
      </c>
      <c r="G135" s="15">
        <v>0</v>
      </c>
      <c r="H135" s="20">
        <f t="shared" si="1"/>
        <v>0</v>
      </c>
    </row>
    <row r="136" spans="1:8" x14ac:dyDescent="0.25">
      <c r="A136" s="63">
        <v>22</v>
      </c>
      <c r="B136" s="77"/>
      <c r="C136" s="33"/>
      <c r="D136" s="15">
        <v>0</v>
      </c>
      <c r="E136" s="15">
        <v>0</v>
      </c>
      <c r="F136" s="15">
        <v>0</v>
      </c>
      <c r="G136" s="15">
        <v>0</v>
      </c>
      <c r="H136" s="20">
        <f t="shared" si="1"/>
        <v>0</v>
      </c>
    </row>
    <row r="137" spans="1:8" x14ac:dyDescent="0.25">
      <c r="A137" s="63">
        <v>23</v>
      </c>
      <c r="B137" s="31"/>
      <c r="C137" s="33"/>
      <c r="D137" s="15">
        <v>0</v>
      </c>
      <c r="E137" s="15">
        <v>0</v>
      </c>
      <c r="F137" s="15">
        <v>0</v>
      </c>
      <c r="G137" s="15">
        <v>0</v>
      </c>
      <c r="H137" s="20">
        <f t="shared" ref="H137:H170" si="2">SUM(D137:G137)</f>
        <v>0</v>
      </c>
    </row>
    <row r="138" spans="1:8" x14ac:dyDescent="0.25">
      <c r="A138" s="63">
        <v>24</v>
      </c>
      <c r="B138" s="76"/>
      <c r="C138" s="33"/>
      <c r="D138" s="15">
        <v>0</v>
      </c>
      <c r="E138" s="15">
        <v>0</v>
      </c>
      <c r="F138" s="15">
        <v>0</v>
      </c>
      <c r="G138" s="15">
        <v>0</v>
      </c>
      <c r="H138" s="20">
        <f t="shared" si="2"/>
        <v>0</v>
      </c>
    </row>
    <row r="139" spans="1:8" x14ac:dyDescent="0.25">
      <c r="A139" s="63">
        <v>25</v>
      </c>
      <c r="B139" s="76"/>
      <c r="C139" s="33"/>
      <c r="D139" s="15">
        <v>0</v>
      </c>
      <c r="E139" s="15">
        <v>0</v>
      </c>
      <c r="F139" s="15">
        <v>0</v>
      </c>
      <c r="G139" s="15">
        <v>0</v>
      </c>
      <c r="H139" s="20">
        <f t="shared" si="2"/>
        <v>0</v>
      </c>
    </row>
    <row r="140" spans="1:8" x14ac:dyDescent="0.25">
      <c r="A140" s="63">
        <v>26</v>
      </c>
      <c r="B140" s="76"/>
      <c r="C140" s="33"/>
      <c r="D140" s="15">
        <v>0</v>
      </c>
      <c r="E140" s="15">
        <v>0</v>
      </c>
      <c r="F140" s="15">
        <v>0</v>
      </c>
      <c r="G140" s="15">
        <v>0</v>
      </c>
      <c r="H140" s="20">
        <f t="shared" si="2"/>
        <v>0</v>
      </c>
    </row>
    <row r="141" spans="1:8" x14ac:dyDescent="0.25">
      <c r="A141" s="63">
        <v>27</v>
      </c>
      <c r="B141" s="54" t="s">
        <v>60</v>
      </c>
      <c r="C141" s="32"/>
      <c r="D141" s="20"/>
      <c r="E141" s="20"/>
      <c r="F141" s="20"/>
      <c r="G141" s="20"/>
      <c r="H141" s="20"/>
    </row>
    <row r="142" spans="1:8" x14ac:dyDescent="0.25">
      <c r="A142" s="63">
        <v>28</v>
      </c>
      <c r="B142" s="76"/>
      <c r="C142" s="32"/>
      <c r="D142" s="15">
        <v>0</v>
      </c>
      <c r="E142" s="15">
        <v>0</v>
      </c>
      <c r="F142" s="15">
        <v>0</v>
      </c>
      <c r="G142" s="15">
        <v>0</v>
      </c>
      <c r="H142" s="20">
        <f t="shared" si="2"/>
        <v>0</v>
      </c>
    </row>
    <row r="143" spans="1:8" x14ac:dyDescent="0.25">
      <c r="A143" s="63">
        <v>29</v>
      </c>
      <c r="B143" s="76"/>
      <c r="C143" s="32"/>
      <c r="D143" s="15">
        <v>0</v>
      </c>
      <c r="E143" s="15">
        <v>0</v>
      </c>
      <c r="F143" s="15">
        <v>0</v>
      </c>
      <c r="G143" s="15">
        <v>0</v>
      </c>
      <c r="H143" s="20">
        <f t="shared" si="2"/>
        <v>0</v>
      </c>
    </row>
    <row r="144" spans="1:8" x14ac:dyDescent="0.25">
      <c r="A144" s="63">
        <v>30</v>
      </c>
      <c r="B144" s="76"/>
      <c r="C144" s="32"/>
      <c r="D144" s="15">
        <v>0</v>
      </c>
      <c r="E144" s="15">
        <v>0</v>
      </c>
      <c r="F144" s="15">
        <v>0</v>
      </c>
      <c r="G144" s="15">
        <v>0</v>
      </c>
      <c r="H144" s="20">
        <f t="shared" si="2"/>
        <v>0</v>
      </c>
    </row>
    <row r="145" spans="1:8" x14ac:dyDescent="0.25">
      <c r="A145" s="63">
        <v>31</v>
      </c>
      <c r="B145" s="76"/>
      <c r="C145" s="32"/>
      <c r="D145" s="15">
        <v>0</v>
      </c>
      <c r="E145" s="15">
        <v>0</v>
      </c>
      <c r="F145" s="15">
        <v>0</v>
      </c>
      <c r="G145" s="15">
        <v>0</v>
      </c>
      <c r="H145" s="20">
        <f t="shared" si="2"/>
        <v>0</v>
      </c>
    </row>
    <row r="146" spans="1:8" x14ac:dyDescent="0.25">
      <c r="A146" s="63">
        <v>32</v>
      </c>
      <c r="B146" s="76"/>
      <c r="C146" s="32"/>
      <c r="D146" s="15">
        <v>0</v>
      </c>
      <c r="E146" s="15">
        <v>0</v>
      </c>
      <c r="F146" s="15">
        <v>0</v>
      </c>
      <c r="G146" s="15">
        <v>0</v>
      </c>
      <c r="H146" s="20">
        <f t="shared" si="2"/>
        <v>0</v>
      </c>
    </row>
    <row r="147" spans="1:8" x14ac:dyDescent="0.25">
      <c r="A147" s="63">
        <v>33</v>
      </c>
      <c r="B147" s="76"/>
      <c r="C147" s="32"/>
      <c r="D147" s="15">
        <v>0</v>
      </c>
      <c r="E147" s="15">
        <v>0</v>
      </c>
      <c r="F147" s="15">
        <v>0</v>
      </c>
      <c r="G147" s="15">
        <v>0</v>
      </c>
      <c r="H147" s="20">
        <f t="shared" si="2"/>
        <v>0</v>
      </c>
    </row>
    <row r="148" spans="1:8" x14ac:dyDescent="0.25">
      <c r="A148" s="63">
        <v>34</v>
      </c>
      <c r="B148" s="76"/>
      <c r="C148" s="32"/>
      <c r="D148" s="15">
        <v>0</v>
      </c>
      <c r="E148" s="15">
        <v>0</v>
      </c>
      <c r="F148" s="15">
        <v>0</v>
      </c>
      <c r="G148" s="15">
        <v>0</v>
      </c>
      <c r="H148" s="20">
        <f t="shared" si="2"/>
        <v>0</v>
      </c>
    </row>
    <row r="149" spans="1:8" x14ac:dyDescent="0.25">
      <c r="A149" s="63">
        <v>35</v>
      </c>
      <c r="B149" s="76"/>
      <c r="C149" s="32"/>
      <c r="D149" s="15">
        <v>0</v>
      </c>
      <c r="E149" s="15">
        <v>0</v>
      </c>
      <c r="F149" s="15">
        <v>0</v>
      </c>
      <c r="G149" s="15">
        <v>0</v>
      </c>
      <c r="H149" s="20">
        <f t="shared" si="2"/>
        <v>0</v>
      </c>
    </row>
    <row r="150" spans="1:8" x14ac:dyDescent="0.25">
      <c r="A150" s="63">
        <v>36</v>
      </c>
      <c r="B150" s="78"/>
      <c r="C150" s="32"/>
      <c r="D150" s="15">
        <v>0</v>
      </c>
      <c r="E150" s="15">
        <v>0</v>
      </c>
      <c r="F150" s="15">
        <v>0</v>
      </c>
      <c r="G150" s="15">
        <v>0</v>
      </c>
      <c r="H150" s="20">
        <f t="shared" si="2"/>
        <v>0</v>
      </c>
    </row>
    <row r="151" spans="1:8" x14ac:dyDescent="0.25">
      <c r="A151" s="63">
        <v>37</v>
      </c>
      <c r="B151" s="76"/>
      <c r="C151" s="32"/>
      <c r="D151" s="15">
        <v>0</v>
      </c>
      <c r="E151" s="15">
        <v>0</v>
      </c>
      <c r="F151" s="15">
        <v>0</v>
      </c>
      <c r="G151" s="15">
        <v>0</v>
      </c>
      <c r="H151" s="20">
        <f t="shared" si="2"/>
        <v>0</v>
      </c>
    </row>
    <row r="152" spans="1:8" x14ac:dyDescent="0.25">
      <c r="A152" s="63">
        <v>38</v>
      </c>
      <c r="B152" s="54" t="s">
        <v>59</v>
      </c>
      <c r="C152" s="32"/>
      <c r="D152" s="32"/>
      <c r="E152" s="32"/>
      <c r="F152" s="32"/>
      <c r="G152" s="32"/>
      <c r="H152" s="32"/>
    </row>
    <row r="153" spans="1:8" x14ac:dyDescent="0.25">
      <c r="A153" s="63">
        <v>39</v>
      </c>
      <c r="B153" s="76"/>
      <c r="C153" s="32"/>
      <c r="D153" s="15">
        <v>0</v>
      </c>
      <c r="E153" s="15">
        <v>0</v>
      </c>
      <c r="F153" s="15">
        <v>0</v>
      </c>
      <c r="G153" s="15">
        <v>0</v>
      </c>
      <c r="H153" s="20">
        <f t="shared" si="2"/>
        <v>0</v>
      </c>
    </row>
    <row r="154" spans="1:8" x14ac:dyDescent="0.25">
      <c r="A154" s="63">
        <v>40</v>
      </c>
      <c r="B154" s="76"/>
      <c r="C154" s="32"/>
      <c r="D154" s="15">
        <v>0</v>
      </c>
      <c r="E154" s="15">
        <v>0</v>
      </c>
      <c r="F154" s="15">
        <v>0</v>
      </c>
      <c r="G154" s="15">
        <v>0</v>
      </c>
      <c r="H154" s="20">
        <f t="shared" si="2"/>
        <v>0</v>
      </c>
    </row>
    <row r="155" spans="1:8" x14ac:dyDescent="0.25">
      <c r="A155" s="63">
        <v>41</v>
      </c>
      <c r="B155" s="76"/>
      <c r="C155" s="32"/>
      <c r="D155" s="15">
        <v>0</v>
      </c>
      <c r="E155" s="15">
        <v>0</v>
      </c>
      <c r="F155" s="15">
        <v>0</v>
      </c>
      <c r="G155" s="15">
        <v>0</v>
      </c>
      <c r="H155" s="20">
        <f t="shared" si="2"/>
        <v>0</v>
      </c>
    </row>
    <row r="156" spans="1:8" x14ac:dyDescent="0.25">
      <c r="A156" s="63">
        <v>42</v>
      </c>
      <c r="B156" s="76"/>
      <c r="C156" s="32"/>
      <c r="D156" s="15">
        <v>0</v>
      </c>
      <c r="E156" s="15">
        <v>0</v>
      </c>
      <c r="F156" s="15">
        <v>0</v>
      </c>
      <c r="G156" s="15">
        <v>0</v>
      </c>
      <c r="H156" s="20">
        <f t="shared" si="2"/>
        <v>0</v>
      </c>
    </row>
    <row r="157" spans="1:8" x14ac:dyDescent="0.25">
      <c r="A157" s="63">
        <v>43</v>
      </c>
      <c r="B157" s="77"/>
      <c r="C157" s="32"/>
      <c r="D157" s="15">
        <v>0</v>
      </c>
      <c r="E157" s="15">
        <v>0</v>
      </c>
      <c r="F157" s="15">
        <v>0</v>
      </c>
      <c r="G157" s="15">
        <v>0</v>
      </c>
      <c r="H157" s="20">
        <f t="shared" si="2"/>
        <v>0</v>
      </c>
    </row>
    <row r="158" spans="1:8" x14ac:dyDescent="0.25">
      <c r="A158" s="63">
        <v>44</v>
      </c>
      <c r="B158" s="76"/>
      <c r="C158" s="32"/>
      <c r="D158" s="15">
        <v>0</v>
      </c>
      <c r="E158" s="15">
        <v>0</v>
      </c>
      <c r="F158" s="15">
        <v>0</v>
      </c>
      <c r="G158" s="15">
        <v>0</v>
      </c>
      <c r="H158" s="20">
        <f t="shared" si="2"/>
        <v>0</v>
      </c>
    </row>
    <row r="159" spans="1:8" x14ac:dyDescent="0.25">
      <c r="A159" s="63">
        <v>45</v>
      </c>
      <c r="B159" s="76"/>
      <c r="C159" s="32"/>
      <c r="D159" s="15">
        <v>0</v>
      </c>
      <c r="E159" s="15">
        <v>0</v>
      </c>
      <c r="F159" s="15">
        <v>0</v>
      </c>
      <c r="G159" s="15">
        <v>0</v>
      </c>
      <c r="H159" s="20">
        <f t="shared" si="2"/>
        <v>0</v>
      </c>
    </row>
    <row r="160" spans="1:8" x14ac:dyDescent="0.25">
      <c r="A160" s="63">
        <v>46</v>
      </c>
      <c r="B160" s="76"/>
      <c r="C160" s="32"/>
      <c r="D160" s="15">
        <v>0</v>
      </c>
      <c r="E160" s="15">
        <v>0</v>
      </c>
      <c r="F160" s="15">
        <v>0</v>
      </c>
      <c r="G160" s="15">
        <v>0</v>
      </c>
      <c r="H160" s="20">
        <f t="shared" si="2"/>
        <v>0</v>
      </c>
    </row>
    <row r="161" spans="1:9" x14ac:dyDescent="0.25">
      <c r="A161" s="63">
        <v>47</v>
      </c>
      <c r="B161" s="54" t="s">
        <v>62</v>
      </c>
      <c r="C161" s="32"/>
      <c r="D161" s="32"/>
      <c r="E161" s="32"/>
      <c r="F161" s="32"/>
      <c r="G161" s="32"/>
      <c r="H161" s="32"/>
    </row>
    <row r="162" spans="1:9" x14ac:dyDescent="0.25">
      <c r="A162" s="63">
        <v>48</v>
      </c>
      <c r="B162" s="31"/>
      <c r="C162" s="32"/>
      <c r="D162" s="15">
        <v>0</v>
      </c>
      <c r="E162" s="15">
        <v>0</v>
      </c>
      <c r="F162" s="15">
        <v>0</v>
      </c>
      <c r="G162" s="15">
        <v>0</v>
      </c>
      <c r="H162" s="20">
        <f t="shared" si="2"/>
        <v>0</v>
      </c>
    </row>
    <row r="163" spans="1:9" x14ac:dyDescent="0.25">
      <c r="A163" s="63">
        <v>49</v>
      </c>
      <c r="B163" s="77"/>
      <c r="C163" s="32"/>
      <c r="D163" s="15">
        <v>0</v>
      </c>
      <c r="E163" s="15">
        <v>0</v>
      </c>
      <c r="F163" s="15">
        <v>0</v>
      </c>
      <c r="G163" s="15">
        <v>0</v>
      </c>
      <c r="H163" s="20">
        <f t="shared" si="2"/>
        <v>0</v>
      </c>
    </row>
    <row r="164" spans="1:9" x14ac:dyDescent="0.25">
      <c r="A164" s="63">
        <v>50</v>
      </c>
      <c r="B164" s="77"/>
      <c r="C164" s="32"/>
      <c r="D164" s="15">
        <v>0</v>
      </c>
      <c r="E164" s="15">
        <v>0</v>
      </c>
      <c r="F164" s="15">
        <v>0</v>
      </c>
      <c r="G164" s="15">
        <v>0</v>
      </c>
      <c r="H164" s="20">
        <f t="shared" si="2"/>
        <v>0</v>
      </c>
    </row>
    <row r="165" spans="1:9" x14ac:dyDescent="0.25">
      <c r="A165" s="63">
        <v>51</v>
      </c>
      <c r="B165" s="77"/>
      <c r="C165" s="32"/>
      <c r="D165" s="15">
        <v>0</v>
      </c>
      <c r="E165" s="15">
        <v>0</v>
      </c>
      <c r="F165" s="15">
        <v>0</v>
      </c>
      <c r="G165" s="15">
        <v>0</v>
      </c>
      <c r="H165" s="20">
        <f t="shared" si="2"/>
        <v>0</v>
      </c>
    </row>
    <row r="166" spans="1:9" x14ac:dyDescent="0.25">
      <c r="A166" s="63">
        <v>52</v>
      </c>
      <c r="B166" s="77"/>
      <c r="C166" s="32"/>
      <c r="D166" s="15">
        <v>0</v>
      </c>
      <c r="E166" s="15">
        <v>0</v>
      </c>
      <c r="F166" s="15">
        <v>0</v>
      </c>
      <c r="G166" s="15">
        <v>0</v>
      </c>
      <c r="H166" s="20">
        <f t="shared" si="2"/>
        <v>0</v>
      </c>
    </row>
    <row r="167" spans="1:9" x14ac:dyDescent="0.25">
      <c r="A167" s="63">
        <v>53</v>
      </c>
      <c r="B167" s="31"/>
      <c r="C167" s="32"/>
      <c r="D167" s="15">
        <v>0</v>
      </c>
      <c r="E167" s="15">
        <v>0</v>
      </c>
      <c r="F167" s="15">
        <v>0</v>
      </c>
      <c r="G167" s="15">
        <v>0</v>
      </c>
      <c r="H167" s="20">
        <f t="shared" si="2"/>
        <v>0</v>
      </c>
    </row>
    <row r="168" spans="1:9" x14ac:dyDescent="0.25">
      <c r="A168" s="63">
        <v>54</v>
      </c>
      <c r="B168" s="31"/>
      <c r="C168" s="32"/>
      <c r="D168" s="15">
        <v>0</v>
      </c>
      <c r="E168" s="15">
        <v>0</v>
      </c>
      <c r="F168" s="15">
        <v>0</v>
      </c>
      <c r="G168" s="15">
        <v>0</v>
      </c>
      <c r="H168" s="20">
        <f t="shared" si="2"/>
        <v>0</v>
      </c>
    </row>
    <row r="169" spans="1:9" x14ac:dyDescent="0.25">
      <c r="A169" s="63">
        <v>55</v>
      </c>
      <c r="B169" s="31"/>
      <c r="C169" s="32"/>
      <c r="D169" s="15">
        <v>0</v>
      </c>
      <c r="E169" s="15">
        <v>0</v>
      </c>
      <c r="F169" s="15">
        <v>0</v>
      </c>
      <c r="G169" s="15">
        <v>0</v>
      </c>
      <c r="H169" s="20">
        <f t="shared" si="2"/>
        <v>0</v>
      </c>
    </row>
    <row r="170" spans="1:9" x14ac:dyDescent="0.25">
      <c r="A170" s="63">
        <v>56</v>
      </c>
      <c r="B170" s="31"/>
      <c r="C170" s="32"/>
      <c r="D170" s="15">
        <v>0</v>
      </c>
      <c r="E170" s="15">
        <v>0</v>
      </c>
      <c r="F170" s="15">
        <v>0</v>
      </c>
      <c r="G170" s="15">
        <v>0</v>
      </c>
      <c r="H170" s="20">
        <f t="shared" si="2"/>
        <v>0</v>
      </c>
    </row>
    <row r="171" spans="1:9" x14ac:dyDescent="0.25">
      <c r="A171" s="63">
        <v>57</v>
      </c>
      <c r="B171" s="28" t="s">
        <v>64</v>
      </c>
      <c r="C171" s="30"/>
      <c r="D171" s="18"/>
      <c r="E171" s="18"/>
      <c r="F171" s="18"/>
      <c r="G171" s="15">
        <v>0</v>
      </c>
      <c r="H171" s="20">
        <f>G171</f>
        <v>0</v>
      </c>
    </row>
    <row r="172" spans="1:9" x14ac:dyDescent="0.25">
      <c r="A172" s="64"/>
      <c r="B172" s="87" t="s">
        <v>15</v>
      </c>
      <c r="C172" s="88"/>
      <c r="D172" s="20">
        <f>ROUND(SUM(D116:D171),2)</f>
        <v>0</v>
      </c>
      <c r="E172" s="20">
        <f>ROUND(SUM(E116:E171),2)</f>
        <v>0</v>
      </c>
      <c r="F172" s="20">
        <f>ROUND(SUM(F116:F171),2)</f>
        <v>0</v>
      </c>
      <c r="G172" s="20">
        <f>ROUND(SUM(G116:G171),2)</f>
        <v>0</v>
      </c>
      <c r="H172" s="20">
        <f>ROUND(SUM(H116:H171),2)</f>
        <v>0</v>
      </c>
      <c r="I172" s="20"/>
    </row>
    <row r="174" spans="1:9" ht="18.75" x14ac:dyDescent="0.3">
      <c r="A174" s="113" t="s">
        <v>36</v>
      </c>
      <c r="B174" s="114"/>
      <c r="C174" s="114"/>
      <c r="D174" s="114"/>
      <c r="E174" s="114"/>
      <c r="F174" s="114"/>
      <c r="G174" s="114"/>
      <c r="H174" s="114"/>
      <c r="I174" s="115"/>
    </row>
    <row r="175" spans="1:9" ht="28.5" customHeight="1" x14ac:dyDescent="0.2">
      <c r="A175" s="116" t="s">
        <v>37</v>
      </c>
      <c r="B175" s="116"/>
      <c r="C175" s="116"/>
      <c r="D175" s="116"/>
      <c r="E175" s="116"/>
      <c r="F175" s="116"/>
      <c r="G175" s="116"/>
      <c r="H175" s="116"/>
      <c r="I175" s="116"/>
    </row>
    <row r="176" spans="1:9" ht="15.6" customHeight="1" x14ac:dyDescent="0.3">
      <c r="A176" s="43" t="s">
        <v>19</v>
      </c>
      <c r="B176" s="43" t="s">
        <v>31</v>
      </c>
      <c r="C176" s="43" t="s">
        <v>23</v>
      </c>
      <c r="D176" s="117" t="s">
        <v>32</v>
      </c>
      <c r="E176" s="118"/>
      <c r="F176" s="118"/>
      <c r="G176" s="118"/>
      <c r="H176" s="118"/>
      <c r="I176" s="119"/>
    </row>
    <row r="177" spans="1:12" ht="15.6" customHeight="1" x14ac:dyDescent="0.25">
      <c r="A177" s="46">
        <v>1</v>
      </c>
      <c r="B177" s="47"/>
      <c r="C177" s="48"/>
      <c r="D177" s="91"/>
      <c r="E177" s="92"/>
      <c r="F177" s="92"/>
      <c r="G177" s="92"/>
      <c r="H177" s="92"/>
      <c r="I177" s="93"/>
    </row>
    <row r="178" spans="1:12" x14ac:dyDescent="0.25">
      <c r="A178" s="46">
        <v>2</v>
      </c>
      <c r="B178" s="47"/>
      <c r="C178" s="48"/>
      <c r="D178" s="91"/>
      <c r="E178" s="92"/>
      <c r="F178" s="92"/>
      <c r="G178" s="92"/>
      <c r="H178" s="92"/>
      <c r="I178" s="93"/>
    </row>
    <row r="179" spans="1:12" x14ac:dyDescent="0.25">
      <c r="A179" s="46">
        <v>3</v>
      </c>
      <c r="B179" s="47"/>
      <c r="C179" s="48"/>
      <c r="D179" s="91"/>
      <c r="E179" s="92"/>
      <c r="F179" s="92"/>
      <c r="G179" s="92"/>
      <c r="H179" s="92"/>
      <c r="I179" s="93"/>
    </row>
    <row r="180" spans="1:12" x14ac:dyDescent="0.25">
      <c r="A180" s="46">
        <v>4</v>
      </c>
      <c r="B180" s="47"/>
      <c r="C180" s="48"/>
      <c r="D180" s="91"/>
      <c r="E180" s="92"/>
      <c r="F180" s="92"/>
      <c r="G180" s="92"/>
      <c r="H180" s="92"/>
      <c r="I180" s="93"/>
    </row>
    <row r="181" spans="1:12" x14ac:dyDescent="0.25">
      <c r="A181" s="46">
        <v>5</v>
      </c>
      <c r="B181" s="47"/>
      <c r="C181" s="48"/>
      <c r="D181" s="91"/>
      <c r="E181" s="92"/>
      <c r="F181" s="92"/>
      <c r="G181" s="92"/>
      <c r="H181" s="92"/>
      <c r="I181" s="93"/>
    </row>
    <row r="182" spans="1:12" x14ac:dyDescent="0.25">
      <c r="A182" s="46">
        <v>6</v>
      </c>
      <c r="B182" s="47"/>
      <c r="C182" s="48"/>
      <c r="D182" s="91"/>
      <c r="E182" s="92"/>
      <c r="F182" s="92"/>
      <c r="G182" s="92"/>
      <c r="H182" s="92"/>
      <c r="I182" s="93"/>
    </row>
    <row r="183" spans="1:12" x14ac:dyDescent="0.25">
      <c r="A183" s="46">
        <v>7</v>
      </c>
      <c r="B183" s="47"/>
      <c r="C183" s="48"/>
      <c r="D183" s="91"/>
      <c r="E183" s="92"/>
      <c r="F183" s="92"/>
      <c r="G183" s="92"/>
      <c r="H183" s="92"/>
      <c r="I183" s="93"/>
    </row>
    <row r="184" spans="1:12" x14ac:dyDescent="0.25">
      <c r="A184" s="46">
        <v>8</v>
      </c>
      <c r="B184" s="47"/>
      <c r="C184" s="48"/>
      <c r="D184" s="91"/>
      <c r="E184" s="92"/>
      <c r="F184" s="92"/>
      <c r="G184" s="92"/>
      <c r="H184" s="92"/>
      <c r="I184" s="93"/>
    </row>
    <row r="185" spans="1:12" x14ac:dyDescent="0.25">
      <c r="A185" s="46">
        <v>9</v>
      </c>
      <c r="B185" s="47"/>
      <c r="C185" s="48"/>
      <c r="D185" s="91"/>
      <c r="E185" s="92"/>
      <c r="F185" s="92"/>
      <c r="G185" s="92"/>
      <c r="H185" s="92"/>
      <c r="I185" s="93"/>
    </row>
    <row r="186" spans="1:12" x14ac:dyDescent="0.25">
      <c r="A186" s="46">
        <v>10</v>
      </c>
      <c r="B186" s="47"/>
      <c r="C186" s="48"/>
      <c r="D186" s="91"/>
      <c r="E186" s="92"/>
      <c r="F186" s="92"/>
      <c r="G186" s="92"/>
      <c r="H186" s="92"/>
      <c r="I186" s="93"/>
    </row>
    <row r="187" spans="1:12" ht="95.45" customHeight="1" x14ac:dyDescent="0.25">
      <c r="A187" s="109" t="s">
        <v>48</v>
      </c>
      <c r="B187" s="110"/>
      <c r="C187" s="110"/>
      <c r="D187" s="110"/>
      <c r="E187" s="110"/>
      <c r="F187" s="110"/>
      <c r="G187" s="110"/>
      <c r="H187" s="110"/>
      <c r="I187" s="111"/>
    </row>
    <row r="189" spans="1:12" ht="21" x14ac:dyDescent="0.35">
      <c r="A189" s="72" t="s">
        <v>17</v>
      </c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</row>
    <row r="190" spans="1:12" ht="18.75" x14ac:dyDescent="0.3">
      <c r="A190" s="73" t="s">
        <v>56</v>
      </c>
      <c r="B190" s="35"/>
      <c r="C190" s="35"/>
      <c r="D190" s="35"/>
      <c r="E190" s="35"/>
      <c r="F190" s="35"/>
      <c r="G190" s="34"/>
      <c r="H190" s="34"/>
      <c r="I190" s="34"/>
      <c r="J190" s="34"/>
      <c r="K190" s="34"/>
      <c r="L190" s="34"/>
    </row>
    <row r="191" spans="1:12" ht="23.45" customHeight="1" x14ac:dyDescent="0.25">
      <c r="A191" s="74" t="s">
        <v>38</v>
      </c>
      <c r="B191" s="36"/>
      <c r="C191" s="37"/>
      <c r="D191" s="36"/>
      <c r="E191" s="38"/>
      <c r="F191" s="38"/>
      <c r="G191" s="36"/>
      <c r="H191" s="38"/>
      <c r="I191" s="36"/>
      <c r="J191" s="36"/>
      <c r="K191" s="36"/>
      <c r="L191" s="36"/>
    </row>
    <row r="192" spans="1:12" x14ac:dyDescent="0.25">
      <c r="A192" s="75" t="s">
        <v>39</v>
      </c>
      <c r="B192" s="103" t="s">
        <v>40</v>
      </c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</row>
    <row r="193" spans="1:12" x14ac:dyDescent="0.25">
      <c r="A193" s="39" t="s">
        <v>39</v>
      </c>
      <c r="B193" s="103" t="s">
        <v>41</v>
      </c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</row>
    <row r="194" spans="1:12" x14ac:dyDescent="0.25">
      <c r="A194" s="39" t="s">
        <v>39</v>
      </c>
      <c r="B194" s="103" t="s">
        <v>42</v>
      </c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</row>
    <row r="195" spans="1:12" x14ac:dyDescent="0.25">
      <c r="A195" s="39" t="s">
        <v>39</v>
      </c>
      <c r="B195" s="103" t="s">
        <v>43</v>
      </c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</row>
    <row r="196" spans="1:12" ht="15.6" customHeight="1" x14ac:dyDescent="0.25">
      <c r="A196" s="39" t="s">
        <v>39</v>
      </c>
      <c r="B196" s="103" t="s">
        <v>44</v>
      </c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</row>
    <row r="197" spans="1:12" ht="15.6" customHeight="1" x14ac:dyDescent="0.25">
      <c r="A197" s="39" t="s">
        <v>39</v>
      </c>
      <c r="B197" s="137" t="s">
        <v>45</v>
      </c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</row>
    <row r="198" spans="1:12" x14ac:dyDescent="0.25">
      <c r="A198" s="39" t="s">
        <v>39</v>
      </c>
      <c r="B198" s="103" t="s">
        <v>46</v>
      </c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</row>
    <row r="200" spans="1:12" ht="47.45" customHeight="1" x14ac:dyDescent="0.25">
      <c r="A200" s="86" t="s">
        <v>18</v>
      </c>
      <c r="B200" s="86"/>
      <c r="C200" s="86"/>
      <c r="D200" s="86"/>
      <c r="E200" s="86"/>
      <c r="F200" s="86"/>
      <c r="G200" s="86"/>
      <c r="H200" s="86"/>
      <c r="I200" s="86"/>
    </row>
    <row r="202" spans="1:12" ht="27.6" customHeight="1" x14ac:dyDescent="0.25">
      <c r="A202" s="131" t="s">
        <v>57</v>
      </c>
      <c r="B202" s="132"/>
      <c r="C202" s="135"/>
      <c r="D202" s="135"/>
      <c r="E202" s="135"/>
      <c r="F202" s="135"/>
      <c r="G202" s="135"/>
      <c r="H202" s="135"/>
      <c r="I202" s="135"/>
    </row>
    <row r="203" spans="1:12" ht="18.75" x14ac:dyDescent="0.25">
      <c r="A203" s="133" t="s">
        <v>24</v>
      </c>
      <c r="B203" s="134"/>
      <c r="C203" s="136"/>
      <c r="D203" s="136"/>
      <c r="E203" s="136"/>
      <c r="F203" s="136"/>
      <c r="G203" s="136"/>
      <c r="H203" s="136"/>
      <c r="I203" s="136"/>
    </row>
    <row r="204" spans="1:12" ht="18.75" x14ac:dyDescent="0.25">
      <c r="A204" s="133" t="s">
        <v>25</v>
      </c>
      <c r="B204" s="134"/>
      <c r="C204" s="136"/>
      <c r="D204" s="136"/>
      <c r="E204" s="136"/>
      <c r="F204" s="136"/>
      <c r="G204" s="136"/>
      <c r="H204" s="136"/>
      <c r="I204" s="136"/>
    </row>
    <row r="205" spans="1:12" ht="18.75" x14ac:dyDescent="0.25">
      <c r="A205" s="133" t="s">
        <v>26</v>
      </c>
      <c r="B205" s="134"/>
      <c r="C205" s="136"/>
      <c r="D205" s="136"/>
      <c r="E205" s="136"/>
      <c r="F205" s="136"/>
      <c r="G205" s="136"/>
      <c r="H205" s="136"/>
      <c r="I205" s="136"/>
    </row>
  </sheetData>
  <mergeCells count="73">
    <mergeCell ref="D185:I185"/>
    <mergeCell ref="D186:I186"/>
    <mergeCell ref="D177:I177"/>
    <mergeCell ref="D178:I178"/>
    <mergeCell ref="D179:I179"/>
    <mergeCell ref="D180:I180"/>
    <mergeCell ref="D181:I181"/>
    <mergeCell ref="B197:L197"/>
    <mergeCell ref="B198:L198"/>
    <mergeCell ref="B192:L192"/>
    <mergeCell ref="A92:I92"/>
    <mergeCell ref="A106:I106"/>
    <mergeCell ref="D95:I95"/>
    <mergeCell ref="D94:I94"/>
    <mergeCell ref="D96:I96"/>
    <mergeCell ref="D97:I97"/>
    <mergeCell ref="D98:I98"/>
    <mergeCell ref="D99:I99"/>
    <mergeCell ref="D100:I100"/>
    <mergeCell ref="D101:I101"/>
    <mergeCell ref="D102:I102"/>
    <mergeCell ref="D103:I103"/>
    <mergeCell ref="D104:I104"/>
    <mergeCell ref="A202:B202"/>
    <mergeCell ref="A203:B203"/>
    <mergeCell ref="A204:B204"/>
    <mergeCell ref="A205:B205"/>
    <mergeCell ref="C202:I202"/>
    <mergeCell ref="C203:I203"/>
    <mergeCell ref="C204:I204"/>
    <mergeCell ref="C205:I205"/>
    <mergeCell ref="C3:I3"/>
    <mergeCell ref="A5:B5"/>
    <mergeCell ref="A3:B3"/>
    <mergeCell ref="A6:B6"/>
    <mergeCell ref="A7:B7"/>
    <mergeCell ref="C6:I6"/>
    <mergeCell ref="C5:I5"/>
    <mergeCell ref="C7:I7"/>
    <mergeCell ref="C4:I4"/>
    <mergeCell ref="A4:B4"/>
    <mergeCell ref="B196:L196"/>
    <mergeCell ref="A17:H17"/>
    <mergeCell ref="B10:C10"/>
    <mergeCell ref="B11:C11"/>
    <mergeCell ref="B9:C9"/>
    <mergeCell ref="A15:I15"/>
    <mergeCell ref="A187:I187"/>
    <mergeCell ref="B194:L194"/>
    <mergeCell ref="A93:I93"/>
    <mergeCell ref="A110:I110"/>
    <mergeCell ref="A174:I174"/>
    <mergeCell ref="A175:I175"/>
    <mergeCell ref="D176:I176"/>
    <mergeCell ref="D113:G113"/>
    <mergeCell ref="D183:I183"/>
    <mergeCell ref="D184:I184"/>
    <mergeCell ref="A108:I108"/>
    <mergeCell ref="B31:B32"/>
    <mergeCell ref="C31:C32"/>
    <mergeCell ref="D31:D32"/>
    <mergeCell ref="A200:I200"/>
    <mergeCell ref="B90:C90"/>
    <mergeCell ref="B113:B114"/>
    <mergeCell ref="C113:C114"/>
    <mergeCell ref="B172:C172"/>
    <mergeCell ref="D182:I182"/>
    <mergeCell ref="D105:I105"/>
    <mergeCell ref="A95:A96"/>
    <mergeCell ref="B95:B96"/>
    <mergeCell ref="C95:C96"/>
    <mergeCell ref="B193:L193"/>
    <mergeCell ref="B195:L195"/>
  </mergeCells>
  <conditionalFormatting sqref="C12">
    <cfRule type="cellIs" dxfId="1" priority="1" operator="equal">
      <formula>"Tilpas budgettet"</formula>
    </cfRule>
    <cfRule type="cellIs" dxfId="0" priority="2" operator="equal">
      <formula>"OK"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26" orientation="landscape" r:id="rId1"/>
  <ignoredErrors>
    <ignoredError sqref="H129:H135 H167:H170 H137 H1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og regnskab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 og regnskabsskema for pulje til investering i digitalt læringsudstyr</dc:title>
  <dc:creator>Børne- og Undervisningsministeriet</dc:creator>
  <cp:lastModifiedBy>Pia Nørskov Nielsen</cp:lastModifiedBy>
  <cp:lastPrinted>2022-06-21T16:26:24Z</cp:lastPrinted>
  <dcterms:created xsi:type="dcterms:W3CDTF">2021-01-13T11:53:06Z</dcterms:created>
  <dcterms:modified xsi:type="dcterms:W3CDTF">2025-04-04T09:03:31Z</dcterms:modified>
</cp:coreProperties>
</file>