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SP\Puljesekretariatet\1. Puljemidler\2024\20.38.13.65. Skræddersyede SOSU-forløb\2. Puljeudmelding\"/>
    </mc:Choice>
  </mc:AlternateContent>
  <bookViews>
    <workbookView xWindow="0" yWindow="110" windowWidth="19030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K52" i="3" l="1"/>
  <c r="H52" i="3"/>
  <c r="K51" i="3"/>
  <c r="H51" i="3"/>
  <c r="K50" i="3"/>
  <c r="H50" i="3"/>
  <c r="K49" i="3"/>
  <c r="H49" i="3"/>
  <c r="K48" i="3"/>
  <c r="H48" i="3"/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<sst xmlns="http://schemas.openxmlformats.org/spreadsheetml/2006/main" count="80" uniqueCount="62">
  <si>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</si>
  <si>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</si>
  <si>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</si>
  <si>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</si>
  <si>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</si>
  <si>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</si>
  <si>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</si>
  <si>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</si>
  <si>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</si>
  <si>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</si>
  <si>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</si>
  <si>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</si>
  <si>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</si>
  <si>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</si>
  <si>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</si>
  <si>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</si>
  <si>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</si>
  <si>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</si>
  <si>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</si>
  <si>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</si>
  <si>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</si>
  <si>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 xml:space="preserve">Difference: </t>
  </si>
  <si>
    <t>Anden medfinansiering:</t>
  </si>
  <si>
    <t xml:space="preserve">Egenfinansiering </t>
  </si>
  <si>
    <t>Børne- og Undervisningsministeriet</t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</si>
  <si>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</si>
  <si>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</si>
  <si>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</si>
  <si>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</si>
  <si>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</si>
  <si>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</si>
  <si>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</si>
  <si>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</si>
  <si>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</si>
  <si>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</si>
  <si>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</si>
  <si>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</si>
  <si>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</si>
  <si>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</si>
  <si>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</si>
  <si>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</si>
  <si>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</si>
  <si>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>Nr.</t>
  </si>
  <si>
    <t xml:space="preserve">Udgiftspost(er) nr. </t>
  </si>
  <si>
    <t>Udgiftstype</t>
  </si>
  <si>
    <t>Kommentar</t>
  </si>
  <si>
    <t>Timeløn</t>
  </si>
  <si>
    <t>(skriv her)</t>
  </si>
  <si>
    <r>
      <t xml:space="preserve">Evt. yderligere bemærkninger:
</t>
    </r>
    <r>
      <rPr>
        <sz val="12"/>
        <rFont val="Calibri"/>
        <family val="2"/>
      </rPr>
      <t>(skriv her)</t>
    </r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</si>
  <si>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</si>
  <si>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Noter til REGNSKAB:</t>
  </si>
  <si>
    <t>Ledelsæserklæringen afgives kun i forbindelse med regnskab.</t>
  </si>
  <si>
    <t xml:space="preserve">Hvis timelønninger er beregnet med afsæt i årslønninger, skal det oplyses, hvilken årsnorm de er udregnet på baggrund af.  </t>
  </si>
  <si>
    <r>
      <t xml:space="preserve">Projektnummer, jf. bevillingsbrevet
</t>
    </r>
    <r>
      <rPr>
        <i/>
        <sz val="10"/>
        <rFont val="Arial"/>
        <family val="2"/>
      </rPr>
      <t>(udfyldes ved revideret budget og regnskab efter modtagelsen af bevillingsbrevet)</t>
    </r>
  </si>
  <si>
    <r>
      <t>Generelt BUDGET (</t>
    </r>
    <r>
      <rPr>
        <i/>
        <sz val="10"/>
        <color indexed="8"/>
        <rFont val="Calibri"/>
        <family val="2"/>
      </rPr>
      <t>Tabel1</t>
    </r>
    <r>
      <rPr>
        <b/>
        <sz val="10"/>
        <color indexed="8"/>
        <rFont val="Calibri"/>
        <family val="2"/>
      </rPr>
      <t xml:space="preserve">):
</t>
    </r>
    <r>
      <rPr>
        <sz val="10"/>
        <color indexed="8"/>
        <rFont val="Calibri"/>
        <family val="2"/>
      </rPr>
      <t>*</t>
    </r>
    <r>
      <rPr>
        <b/>
        <sz val="10"/>
        <color indexed="8"/>
        <rFont val="Calibri"/>
        <family val="2"/>
      </rPr>
      <t xml:space="preserve">Rækker 1 og 2 </t>
    </r>
    <r>
      <rPr>
        <u/>
        <sz val="10"/>
        <color indexed="8"/>
        <rFont val="Calibri"/>
        <family val="2"/>
      </rPr>
      <t>skal</t>
    </r>
    <r>
      <rPr>
        <sz val="10"/>
        <color indexed="8"/>
        <rFont val="Calibri"/>
        <family val="2"/>
      </rPr>
      <t xml:space="preserve"> være udfyldt. Øvrige finansieringskilder angives fra </t>
    </r>
    <r>
      <rPr>
        <i/>
        <sz val="10"/>
        <color indexed="8"/>
        <rFont val="Calibri"/>
        <family val="2"/>
      </rPr>
      <t>række 4</t>
    </r>
    <r>
      <rPr>
        <sz val="10"/>
        <color indexed="8"/>
        <rFont val="Calibri"/>
        <family val="2"/>
      </rPr>
      <t xml:space="preserve">. Hvis tilskuddet er opnået skriv </t>
    </r>
    <r>
      <rPr>
        <i/>
        <sz val="10"/>
        <color indexed="8"/>
        <rFont val="Calibri"/>
        <family val="2"/>
      </rPr>
      <t>Opnået</t>
    </r>
    <r>
      <rPr>
        <sz val="10"/>
        <color indexed="8"/>
        <rFont val="Calibri"/>
        <family val="2"/>
      </rPr>
      <t xml:space="preserve"> 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 Hvis der er ansøgt om tilskuddet skriv </t>
    </r>
    <r>
      <rPr>
        <i/>
        <sz val="10"/>
        <color indexed="8"/>
        <rFont val="Calibri"/>
        <family val="2"/>
      </rPr>
      <t xml:space="preserve">Ansøgt </t>
    </r>
    <r>
      <rPr>
        <sz val="10"/>
        <color indexed="8"/>
        <rFont val="Calibri"/>
        <family val="2"/>
      </rPr>
      <t xml:space="preserve">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
*Udfyld </t>
    </r>
    <r>
      <rPr>
        <b/>
        <sz val="10"/>
        <color indexed="8"/>
        <rFont val="Calibri"/>
        <family val="2"/>
      </rPr>
      <t>Tabel 2</t>
    </r>
    <r>
      <rPr>
        <sz val="10"/>
        <color indexed="8"/>
        <rFont val="Calibri"/>
        <family val="2"/>
      </rPr>
      <t xml:space="preserve"> om udgifter i projektet </t>
    </r>
    <r>
      <rPr>
        <u/>
        <sz val="10"/>
        <color indexed="8"/>
        <rFont val="Calibri"/>
        <family val="2"/>
      </rPr>
      <t>først</t>
    </r>
    <r>
      <rPr>
        <sz val="10"/>
        <color indexed="8"/>
        <rFont val="Calibri"/>
        <family val="2"/>
      </rPr>
      <t xml:space="preserve"> og angiv finansiering i </t>
    </r>
    <r>
      <rPr>
        <b/>
        <sz val="10"/>
        <color indexed="8"/>
        <rFont val="Calibri"/>
        <family val="2"/>
      </rPr>
      <t>Tabel 1</t>
    </r>
    <r>
      <rPr>
        <sz val="10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color indexed="8"/>
        <rFont val="Calibri"/>
        <family val="2"/>
      </rPr>
      <t>Indtægter</t>
    </r>
    <r>
      <rPr>
        <sz val="10"/>
        <color indexed="8"/>
        <rFont val="Calibri"/>
        <family val="2"/>
      </rPr>
      <t xml:space="preserve">, er synlig. </t>
    </r>
  </si>
  <si>
    <r>
      <rPr>
        <b/>
        <sz val="10"/>
        <rFont val="Calibri"/>
        <family val="2"/>
      </rPr>
      <t>Generelt BUDGET og REGNSKAB (</t>
    </r>
    <r>
      <rPr>
        <i/>
        <sz val="10"/>
        <rFont val="Calibri"/>
        <family val="2"/>
      </rPr>
      <t>Tabel 2</t>
    </r>
    <r>
      <rPr>
        <b/>
        <sz val="10"/>
        <rFont val="Calibri"/>
        <family val="2"/>
      </rPr>
      <t>):</t>
    </r>
    <r>
      <rPr>
        <sz val="10"/>
        <rFont val="Calibri"/>
        <family val="2"/>
      </rPr>
      <t xml:space="preserve">
*</t>
    </r>
    <r>
      <rPr>
        <b/>
        <sz val="10"/>
        <rFont val="Calibri"/>
        <family val="2"/>
      </rPr>
      <t>Række 1-15</t>
    </r>
    <r>
      <rPr>
        <sz val="10"/>
        <rFont val="Calibri"/>
        <family val="2"/>
      </rPr>
      <t xml:space="preserve"> er beregnet til udgifter til løn. Hvis timelønninger er beregnet med afsæt i årslønninger, skal det oplyses hvilken årsnorm, de er udregnet på baggrund af. Ministeriets timelønsatser for undervisningspersonale findes under "Administration af tilskud og afrapportering" på  websiden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0"/>
        <rFont val="Calibri"/>
        <family val="2"/>
      </rPr>
      <t>Række 16-29</t>
    </r>
    <r>
      <rPr>
        <sz val="10"/>
        <rFont val="Calibri"/>
        <family val="2"/>
      </rPr>
      <t xml:space="preserve"> er beregnet til alle andre udgifter, som f.eks. køb af ydelser, transport.
*</t>
    </r>
    <r>
      <rPr>
        <b/>
        <sz val="10"/>
        <rFont val="Calibri"/>
        <family val="2"/>
      </rPr>
      <t>Række 30</t>
    </r>
    <r>
      <rPr>
        <sz val="10"/>
        <rFont val="Calibri"/>
        <family val="2"/>
      </rPr>
      <t xml:space="preserve"> er beregnet til udgiften til revision. Udgiften skal </t>
    </r>
    <r>
      <rPr>
        <u/>
        <sz val="10"/>
        <rFont val="Calibri"/>
        <family val="2"/>
      </rPr>
      <t>kun</t>
    </r>
    <r>
      <rPr>
        <sz val="10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rFont val="Calibri"/>
        <family val="2"/>
      </rPr>
      <t>Udgiftstype,</t>
    </r>
    <r>
      <rPr>
        <sz val="10"/>
        <rFont val="Calibri"/>
        <family val="2"/>
      </rPr>
      <t xml:space="preserve">er synlig. </t>
    </r>
  </si>
  <si>
    <r>
      <rPr>
        <b/>
        <sz val="10"/>
        <color indexed="8"/>
        <rFont val="Calibri"/>
        <family val="2"/>
      </rPr>
      <t>Generelt REGNSKAB:</t>
    </r>
    <r>
      <rPr>
        <sz val="10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0"/>
        <color indexed="8"/>
        <rFont val="Calibri"/>
        <family val="2"/>
      </rPr>
      <t>puljefou@uvm.dk</t>
    </r>
    <r>
      <rPr>
        <sz val="10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0"/>
        <color indexed="8"/>
        <rFont val="Calibri"/>
        <family val="2"/>
      </rPr>
      <t>både</t>
    </r>
    <r>
      <rPr>
        <sz val="10"/>
        <color indexed="8"/>
        <rFont val="Calibri"/>
        <family val="2"/>
      </rPr>
      <t xml:space="preserve"> som</t>
    </r>
    <r>
      <rPr>
        <b/>
        <sz val="10"/>
        <color indexed="8"/>
        <rFont val="Calibri"/>
        <family val="2"/>
      </rPr>
      <t xml:space="preserve"> pdf </t>
    </r>
    <r>
      <rPr>
        <sz val="10"/>
        <color indexed="8"/>
        <rFont val="Calibri"/>
        <family val="2"/>
      </rPr>
      <t>(påtegnet af ledelsen)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og </t>
    </r>
    <r>
      <rPr>
        <b/>
        <sz val="10"/>
        <color indexed="8"/>
        <rFont val="Calibri"/>
        <family val="2"/>
      </rPr>
      <t xml:space="preserve">excel-fil </t>
    </r>
    <r>
      <rPr>
        <sz val="10"/>
        <color indexed="8"/>
        <rFont val="Calibri"/>
        <family val="2"/>
      </rPr>
      <t xml:space="preserve">(den udfyldte skabelon).   
</t>
    </r>
  </si>
  <si>
    <r>
      <t xml:space="preserve">Navn:
</t>
    </r>
    <r>
      <rPr>
        <i/>
        <sz val="10"/>
        <color indexed="8"/>
        <rFont val="Calibri"/>
        <family val="2"/>
      </rPr>
      <t>(tilskudsmodtagers ledelse/ tegningsberettiget person)</t>
    </r>
  </si>
  <si>
    <t>I overensstemmelse med bekendtgørelsen angivet i bevillingsbrevet bekræftes hermed med underskrift, at:</t>
  </si>
  <si>
    <r>
      <t>BUDGET- OG REGNSKABSSKEMA: 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</si>
  <si>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t>Pulje til skræddersyede forløb på SOSU-skoler (2024-2027)</t>
  </si>
  <si>
    <t>Tilskudsmodtager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</si>
</sst>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4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  <font>
      <b/>
      <sz val="12"/>
      <color rgb="FFFF0000"/>
      <name val="Calibri"/>
      <family val="2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2" fillId="0" borderId="0" xfId="0" applyFont="1" applyFill="1"/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25" fillId="5" borderId="1" xfId="0" applyFont="1" applyFill="1" applyBorder="1"/>
    <xf numFmtId="0" fontId="27" fillId="8" borderId="1" xfId="0" applyFont="1" applyFill="1" applyBorder="1" applyAlignment="1"/>
    <xf numFmtId="0" fontId="28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" fillId="0" borderId="10" xfId="0" applyFont="1" applyFill="1" applyBorder="1" applyAlignment="1">
      <alignment horizontal="left" vertical="top" wrapText="1"/>
    </xf>
    <xf numFmtId="0" fontId="23" fillId="0" borderId="0" xfId="0" applyFont="1" applyFill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8" borderId="1" xfId="0" applyFont="1" applyFill="1" applyBorder="1" applyAlignment="1">
      <alignment vertical="top"/>
    </xf>
    <xf numFmtId="0" fontId="27" fillId="8" borderId="9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wrapText="1"/>
    </xf>
    <xf numFmtId="0" fontId="32" fillId="0" borderId="0" xfId="0" applyFont="1" applyFill="1"/>
    <xf numFmtId="0" fontId="24" fillId="0" borderId="0" xfId="0" applyFont="1" applyFill="1"/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7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/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left"/>
    </xf>
    <xf numFmtId="4" fontId="3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/>
    <xf numFmtId="0" fontId="2" fillId="5" borderId="1" xfId="0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32" fillId="0" borderId="0" xfId="0" applyFont="1"/>
    <xf numFmtId="4" fontId="16" fillId="5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/>
    <xf numFmtId="4" fontId="3" fillId="5" borderId="1" xfId="0" applyNumberFormat="1" applyFont="1" applyFill="1" applyBorder="1"/>
    <xf numFmtId="0" fontId="2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5" fillId="6" borderId="1" xfId="0" applyFont="1" applyFill="1" applyBorder="1" applyAlignment="1">
      <alignment horizontal="left"/>
    </xf>
    <xf numFmtId="0" fontId="26" fillId="0" borderId="3" xfId="0" applyFont="1" applyBorder="1" applyAlignment="1">
      <alignment horizontal="left" wrapText="1"/>
    </xf>
    <xf numFmtId="0" fontId="26" fillId="0" borderId="3" xfId="0" applyFont="1" applyBorder="1" applyAlignment="1">
      <alignment horizontal="left"/>
    </xf>
    <xf numFmtId="0" fontId="25" fillId="5" borderId="1" xfId="0" applyFont="1" applyFill="1" applyBorder="1" applyAlignment="1">
      <alignment horizontal="left" wrapText="1"/>
    </xf>
    <xf numFmtId="0" fontId="27" fillId="8" borderId="1" xfId="0" applyFont="1" applyFill="1" applyBorder="1" applyAlignment="1">
      <alignment vertical="top"/>
    </xf>
    <xf numFmtId="0" fontId="2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/>
    </xf>
    <xf numFmtId="4" fontId="2" fillId="5" borderId="2" xfId="0" applyNumberFormat="1" applyFont="1" applyFill="1" applyBorder="1" applyAlignment="1">
      <alignment horizontal="right" vertical="top" wrapText="1"/>
    </xf>
    <xf numFmtId="4" fontId="2" fillId="5" borderId="7" xfId="0" applyNumberFormat="1" applyFont="1" applyFill="1" applyBorder="1" applyAlignment="1">
      <alignment horizontal="right" vertical="top" wrapText="1"/>
    </xf>
    <xf numFmtId="4" fontId="2" fillId="5" borderId="8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1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0" fontId="34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4" fontId="2" fillId="8" borderId="2" xfId="0" applyNumberFormat="1" applyFont="1" applyFill="1" applyBorder="1" applyAlignment="1">
      <alignment horizontal="right" vertical="top" wrapText="1"/>
    </xf>
    <xf numFmtId="4" fontId="2" fillId="8" borderId="7" xfId="0" applyNumberFormat="1" applyFont="1" applyFill="1" applyBorder="1" applyAlignment="1">
      <alignment horizontal="right" vertical="top" wrapText="1"/>
    </xf>
    <xf numFmtId="4" fontId="2" fillId="8" borderId="8" xfId="0" applyNumberFormat="1" applyFont="1" applyFill="1" applyBorder="1" applyAlignment="1">
      <alignment horizontal="right" vertical="top" wrapText="1"/>
    </xf>
    <xf numFmtId="4" fontId="3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5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9" fillId="8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32" fillId="8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7" fillId="8" borderId="1" xfId="0" applyFont="1" applyFill="1" applyBorder="1" applyAlignment="1">
      <alignment horizontal="center" vertical="top"/>
    </xf>
    <xf numFmtId="0" fontId="26" fillId="8" borderId="1" xfId="0" applyFont="1" applyFill="1" applyBorder="1" applyAlignment="1">
      <alignment horizontal="left" vertical="top" wrapText="1"/>
    </xf>
    <xf numFmtId="0" fontId="39" fillId="8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5"/>
  <sheetViews>
    <sheetView tabSelected="1" topLeftCell="A114" zoomScale="80" zoomScaleNormal="80" zoomScaleSheetLayoutView="80" workbookViewId="0">
      <selection activeCell="L129" sqref="L129"/>
    </sheetView>
  </sheetViews>
  <sheetFormatPr defaultColWidth="9.08984375" defaultRowHeight="18.5" x14ac:dyDescent="0.45"/>
  <cols>
    <col min="1" max="1" width="6" style="6" customWidth="1"/>
    <col min="2" max="2" width="20.453125" style="6" customWidth="1"/>
    <col min="3" max="3" width="24.36328125" style="6" bestFit="1" customWidth="1"/>
    <col min="4" max="4" width="2.90625" style="6" customWidth="1"/>
    <col min="5" max="5" width="15.54296875" style="6" customWidth="1"/>
    <col min="6" max="6" width="11.453125" style="6" customWidth="1"/>
    <col min="7" max="7" width="13.54296875" style="6" customWidth="1"/>
    <col min="8" max="8" width="18.08984375" style="6" customWidth="1"/>
    <col min="9" max="9" width="13.453125" style="6" customWidth="1"/>
    <col min="10" max="10" width="13.54296875" style="6" customWidth="1"/>
    <col min="11" max="11" width="18.08984375" style="6" customWidth="1"/>
    <col min="12" max="12" width="10.453125" style="6" customWidth="1"/>
    <col min="13" max="16384" width="9.08984375" style="6"/>
  </cols>
  <sheetData>
    <row r="1" spans="1:11" s="17" customFormat="1" ht="21.9" customHeight="1" x14ac:dyDescent="0.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45">
      <c r="A2" s="125" t="s">
        <v>25</v>
      </c>
      <c r="B2" s="126"/>
      <c r="C2" s="126"/>
      <c r="D2" s="126"/>
      <c r="E2" s="2"/>
      <c r="F2" s="2"/>
      <c r="G2" s="2"/>
      <c r="H2" s="2"/>
      <c r="I2" s="2"/>
      <c r="J2" s="2"/>
      <c r="K2" s="2"/>
    </row>
    <row r="3" spans="1:11" s="51" customFormat="1" ht="52.5" customHeight="1" x14ac:dyDescent="0.35">
      <c r="A3" s="97" t="s">
        <v>0</v>
      </c>
      <c r="B3" s="97"/>
      <c r="C3" s="97"/>
      <c r="D3" s="97"/>
      <c r="E3" s="133" t="s">
        <v>60</v>
      </c>
      <c r="F3" s="133"/>
      <c r="G3" s="133"/>
      <c r="H3" s="133"/>
      <c r="I3" s="133"/>
      <c r="J3" s="133"/>
      <c r="K3" s="50"/>
    </row>
    <row r="4" spans="1:11" s="51" customFormat="1" ht="37.5" customHeight="1" x14ac:dyDescent="0.35">
      <c r="A4" s="96" t="s">
        <v>1</v>
      </c>
      <c r="B4" s="96"/>
      <c r="C4" s="96"/>
      <c r="D4" s="96"/>
      <c r="E4" s="134"/>
      <c r="F4" s="134"/>
      <c r="G4" s="134"/>
      <c r="H4" s="134"/>
      <c r="I4" s="134"/>
      <c r="J4" s="134"/>
      <c r="K4" s="52"/>
    </row>
    <row r="5" spans="1:11" s="51" customFormat="1" ht="46.4" customHeight="1" x14ac:dyDescent="0.35">
      <c r="A5" s="97" t="s">
        <v>53</v>
      </c>
      <c r="B5" s="97"/>
      <c r="C5" s="97"/>
      <c r="D5" s="97"/>
      <c r="E5" s="98"/>
      <c r="F5" s="98"/>
      <c r="G5" s="98"/>
      <c r="H5" s="98"/>
      <c r="I5" s="98"/>
      <c r="J5" s="98"/>
      <c r="K5" s="52"/>
    </row>
    <row r="6" spans="1:11" s="51" customFormat="1" ht="33.75" customHeight="1" x14ac:dyDescent="0.35">
      <c r="A6" s="97" t="s">
        <v>61</v>
      </c>
      <c r="B6" s="97"/>
      <c r="C6" s="97"/>
      <c r="D6" s="97"/>
      <c r="E6" s="98"/>
      <c r="F6" s="98"/>
      <c r="G6" s="98"/>
      <c r="H6" s="98"/>
      <c r="I6" s="98"/>
      <c r="J6" s="98"/>
      <c r="K6" s="135"/>
    </row>
    <row r="7" spans="1:11" s="51" customFormat="1" ht="33.75" customHeight="1" x14ac:dyDescent="0.35">
      <c r="A7" s="97" t="s">
        <v>2</v>
      </c>
      <c r="B7" s="97"/>
      <c r="C7" s="97"/>
      <c r="D7" s="97"/>
      <c r="E7" s="98"/>
      <c r="F7" s="98"/>
      <c r="G7" s="98"/>
      <c r="H7" s="98"/>
      <c r="I7" s="98"/>
      <c r="J7" s="98"/>
      <c r="K7" s="52"/>
    </row>
    <row r="8" spans="1:11" s="1" customFormat="1" ht="22.5" customHeight="1" x14ac:dyDescent="0.45">
      <c r="A8" s="3"/>
      <c r="B8" s="3"/>
      <c r="C8" s="3"/>
      <c r="D8" s="3"/>
      <c r="E8" s="3"/>
      <c r="F8" s="3"/>
      <c r="G8" s="3"/>
    </row>
    <row r="9" spans="1:11" s="54" customFormat="1" ht="21.9" customHeight="1" x14ac:dyDescent="0.35">
      <c r="A9" s="103" t="s">
        <v>15</v>
      </c>
      <c r="B9" s="103"/>
      <c r="C9" s="103"/>
      <c r="D9" s="99" t="s">
        <v>16</v>
      </c>
      <c r="E9" s="100"/>
      <c r="F9" s="101"/>
      <c r="G9" s="53"/>
      <c r="H9" s="51"/>
      <c r="J9" s="55"/>
    </row>
    <row r="10" spans="1:11" s="54" customFormat="1" ht="21.9" customHeight="1" x14ac:dyDescent="0.35">
      <c r="A10" s="103" t="s">
        <v>17</v>
      </c>
      <c r="B10" s="103"/>
      <c r="C10" s="103"/>
      <c r="D10" s="111">
        <f>+H30</f>
        <v>0</v>
      </c>
      <c r="E10" s="112"/>
      <c r="F10" s="113"/>
      <c r="G10" s="53"/>
      <c r="H10" s="56"/>
      <c r="J10" s="55"/>
    </row>
    <row r="11" spans="1:11" s="54" customFormat="1" ht="21.9" customHeight="1" x14ac:dyDescent="0.35">
      <c r="A11" s="103" t="s">
        <v>18</v>
      </c>
      <c r="B11" s="103"/>
      <c r="C11" s="103"/>
      <c r="D11" s="111">
        <f>+H68</f>
        <v>0</v>
      </c>
      <c r="E11" s="112"/>
      <c r="F11" s="113"/>
      <c r="G11" s="53"/>
      <c r="H11" s="51"/>
      <c r="J11" s="55"/>
    </row>
    <row r="12" spans="1:11" s="54" customFormat="1" ht="21.9" customHeight="1" x14ac:dyDescent="0.35">
      <c r="A12" s="57"/>
      <c r="B12" s="58" t="s">
        <v>21</v>
      </c>
      <c r="C12" s="59" t="str">
        <f>+IF(D12=0,"OK","Tilpas budgettet")</f>
        <v>OK</v>
      </c>
      <c r="D12" s="85">
        <f>+ROUND(D10-D11,2)</f>
        <v>0</v>
      </c>
      <c r="E12" s="86"/>
      <c r="F12" s="87"/>
      <c r="G12" s="53"/>
      <c r="H12" s="51"/>
      <c r="J12" s="55"/>
    </row>
    <row r="13" spans="1:11" s="3" customFormat="1" ht="21.9" customHeight="1" x14ac:dyDescent="0.45">
      <c r="A13" s="19"/>
      <c r="B13" s="19"/>
      <c r="C13" s="19"/>
      <c r="D13" s="18"/>
      <c r="E13" s="18"/>
      <c r="F13" s="18"/>
      <c r="G13" s="4"/>
      <c r="H13" s="1"/>
      <c r="J13" s="5"/>
    </row>
    <row r="14" spans="1:11" s="3" customFormat="1" ht="21.9" customHeight="1" x14ac:dyDescent="0.35">
      <c r="A14" s="129" t="s">
        <v>54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1" s="3" customFormat="1" ht="50.15" customHeight="1" x14ac:dyDescent="0.3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</row>
    <row r="16" spans="1:11" s="3" customFormat="1" ht="15.9" customHeigh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9" ht="21.9" customHeight="1" x14ac:dyDescent="0.45">
      <c r="A17" s="127" t="s">
        <v>3</v>
      </c>
      <c r="B17" s="127"/>
      <c r="C17" s="127"/>
      <c r="D17" s="127"/>
      <c r="E17" s="127"/>
      <c r="F17" s="127"/>
      <c r="G17" s="127"/>
      <c r="J17" s="7"/>
    </row>
    <row r="18" spans="1:19" s="1" customFormat="1" ht="21.9" customHeight="1" x14ac:dyDescent="0.45">
      <c r="A18" s="106" t="s">
        <v>4</v>
      </c>
      <c r="B18" s="107" t="s">
        <v>10</v>
      </c>
      <c r="C18" s="107"/>
      <c r="D18" s="107"/>
      <c r="E18" s="107"/>
      <c r="F18" s="107"/>
      <c r="G18" s="107"/>
      <c r="H18" s="108" t="s">
        <v>11</v>
      </c>
      <c r="I18" s="108"/>
      <c r="J18" s="84" t="s">
        <v>12</v>
      </c>
      <c r="K18" s="84"/>
    </row>
    <row r="19" spans="1:19" s="1" customFormat="1" ht="52.5" customHeight="1" x14ac:dyDescent="0.45">
      <c r="A19" s="106"/>
      <c r="B19" s="107"/>
      <c r="C19" s="107"/>
      <c r="D19" s="107"/>
      <c r="E19" s="107"/>
      <c r="F19" s="107"/>
      <c r="G19" s="107"/>
      <c r="H19" s="21" t="s">
        <v>13</v>
      </c>
      <c r="I19" s="22" t="s">
        <v>14</v>
      </c>
      <c r="J19" s="130" t="s">
        <v>13</v>
      </c>
      <c r="K19" s="130"/>
    </row>
    <row r="20" spans="1:19" s="51" customFormat="1" ht="21.9" customHeight="1" x14ac:dyDescent="0.35">
      <c r="A20" s="60">
        <v>1</v>
      </c>
      <c r="B20" s="105" t="s">
        <v>23</v>
      </c>
      <c r="C20" s="105"/>
      <c r="D20" s="105"/>
      <c r="E20" s="105"/>
      <c r="F20" s="105"/>
      <c r="G20" s="105"/>
      <c r="H20" s="61">
        <v>0</v>
      </c>
      <c r="I20" s="62"/>
      <c r="J20" s="90">
        <v>0</v>
      </c>
      <c r="K20" s="90"/>
    </row>
    <row r="21" spans="1:19" s="51" customFormat="1" ht="21.9" customHeight="1" x14ac:dyDescent="0.35">
      <c r="A21" s="60">
        <v>2</v>
      </c>
      <c r="B21" s="104" t="s">
        <v>24</v>
      </c>
      <c r="C21" s="105"/>
      <c r="D21" s="105"/>
      <c r="E21" s="105"/>
      <c r="F21" s="105"/>
      <c r="G21" s="105"/>
      <c r="H21" s="61">
        <v>0</v>
      </c>
      <c r="I21" s="62"/>
      <c r="J21" s="90">
        <v>0</v>
      </c>
      <c r="K21" s="90"/>
    </row>
    <row r="22" spans="1:19" s="51" customFormat="1" ht="21.9" customHeight="1" x14ac:dyDescent="0.35">
      <c r="A22" s="60">
        <v>3</v>
      </c>
      <c r="B22" s="110" t="s">
        <v>22</v>
      </c>
      <c r="C22" s="110"/>
      <c r="D22" s="110"/>
      <c r="E22" s="110"/>
      <c r="F22" s="110"/>
      <c r="G22" s="110"/>
      <c r="H22" s="63"/>
      <c r="I22" s="64"/>
      <c r="J22" s="132"/>
      <c r="K22" s="132"/>
    </row>
    <row r="23" spans="1:19" s="51" customFormat="1" ht="21.9" customHeight="1" x14ac:dyDescent="0.35">
      <c r="A23" s="60">
        <v>4</v>
      </c>
      <c r="B23" s="109"/>
      <c r="C23" s="109"/>
      <c r="D23" s="109"/>
      <c r="E23" s="109"/>
      <c r="F23" s="109"/>
      <c r="G23" s="109"/>
      <c r="H23" s="61">
        <v>0</v>
      </c>
      <c r="I23" s="62"/>
      <c r="J23" s="90">
        <v>0</v>
      </c>
      <c r="K23" s="90"/>
    </row>
    <row r="24" spans="1:19" s="51" customFormat="1" ht="21.9" customHeight="1" x14ac:dyDescent="0.35">
      <c r="A24" s="60">
        <v>5</v>
      </c>
      <c r="B24" s="109"/>
      <c r="C24" s="109"/>
      <c r="D24" s="109"/>
      <c r="E24" s="109"/>
      <c r="F24" s="109"/>
      <c r="G24" s="109"/>
      <c r="H24" s="61">
        <v>0</v>
      </c>
      <c r="I24" s="62"/>
      <c r="J24" s="90">
        <v>0</v>
      </c>
      <c r="K24" s="90"/>
    </row>
    <row r="25" spans="1:19" s="51" customFormat="1" ht="21.9" customHeight="1" x14ac:dyDescent="0.35">
      <c r="A25" s="60">
        <v>6</v>
      </c>
      <c r="B25" s="109"/>
      <c r="C25" s="109"/>
      <c r="D25" s="109"/>
      <c r="E25" s="109"/>
      <c r="F25" s="109"/>
      <c r="G25" s="109"/>
      <c r="H25" s="61">
        <v>0</v>
      </c>
      <c r="I25" s="62"/>
      <c r="J25" s="90">
        <v>0</v>
      </c>
      <c r="K25" s="90"/>
    </row>
    <row r="26" spans="1:19" s="51" customFormat="1" ht="21.9" customHeight="1" x14ac:dyDescent="0.35">
      <c r="A26" s="60">
        <v>7</v>
      </c>
      <c r="B26" s="109"/>
      <c r="C26" s="109"/>
      <c r="D26" s="109"/>
      <c r="E26" s="109"/>
      <c r="F26" s="109"/>
      <c r="G26" s="109"/>
      <c r="H26" s="61">
        <v>0</v>
      </c>
      <c r="I26" s="62"/>
      <c r="J26" s="90">
        <v>0</v>
      </c>
      <c r="K26" s="90"/>
    </row>
    <row r="27" spans="1:19" s="51" customFormat="1" ht="21.9" customHeight="1" x14ac:dyDescent="0.35">
      <c r="A27" s="60">
        <v>8</v>
      </c>
      <c r="B27" s="109"/>
      <c r="C27" s="109"/>
      <c r="D27" s="109"/>
      <c r="E27" s="109"/>
      <c r="F27" s="109"/>
      <c r="G27" s="109"/>
      <c r="H27" s="61">
        <v>0</v>
      </c>
      <c r="I27" s="62"/>
      <c r="J27" s="90">
        <v>0</v>
      </c>
      <c r="K27" s="90"/>
    </row>
    <row r="28" spans="1:19" s="51" customFormat="1" ht="21.9" customHeight="1" x14ac:dyDescent="0.35">
      <c r="A28" s="60">
        <v>9</v>
      </c>
      <c r="B28" s="109"/>
      <c r="C28" s="109"/>
      <c r="D28" s="109"/>
      <c r="E28" s="109"/>
      <c r="F28" s="109"/>
      <c r="G28" s="109"/>
      <c r="H28" s="61">
        <v>0</v>
      </c>
      <c r="I28" s="62"/>
      <c r="J28" s="90">
        <v>0</v>
      </c>
      <c r="K28" s="90"/>
    </row>
    <row r="29" spans="1:19" s="51" customFormat="1" ht="21.9" customHeight="1" x14ac:dyDescent="0.35">
      <c r="A29" s="60">
        <v>10</v>
      </c>
      <c r="B29" s="109"/>
      <c r="C29" s="109"/>
      <c r="D29" s="109"/>
      <c r="E29" s="109"/>
      <c r="F29" s="109"/>
      <c r="G29" s="109"/>
      <c r="H29" s="61">
        <v>0</v>
      </c>
      <c r="I29" s="62"/>
      <c r="J29" s="90">
        <v>0</v>
      </c>
      <c r="K29" s="90"/>
    </row>
    <row r="30" spans="1:19" s="42" customFormat="1" ht="21.9" customHeight="1" x14ac:dyDescent="0.35">
      <c r="A30" s="60"/>
      <c r="B30" s="110" t="s">
        <v>5</v>
      </c>
      <c r="C30" s="110"/>
      <c r="D30" s="110"/>
      <c r="E30" s="110"/>
      <c r="F30" s="110"/>
      <c r="G30" s="110"/>
      <c r="H30" s="65">
        <f>+ROUND(SUM(H20:H29),2)</f>
        <v>0</v>
      </c>
      <c r="I30" s="66"/>
      <c r="J30" s="114">
        <f>+ROUND(SUM(J20:K29),2)</f>
        <v>0</v>
      </c>
      <c r="K30" s="114"/>
    </row>
    <row r="31" spans="1:19" ht="14.4" customHeight="1" x14ac:dyDescent="0.4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9" s="15" customFormat="1" ht="108.65" customHeight="1" x14ac:dyDescent="0.25">
      <c r="A32" s="102" t="s">
        <v>55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36"/>
      <c r="M32" s="137"/>
      <c r="N32" s="137"/>
      <c r="O32" s="137"/>
      <c r="P32" s="137"/>
      <c r="Q32" s="137"/>
      <c r="R32" s="137"/>
      <c r="S32" s="137"/>
    </row>
    <row r="33" spans="1:11" s="15" customFormat="1" ht="16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21.9" customHeight="1" x14ac:dyDescent="0.45">
      <c r="A34" s="88" t="s">
        <v>38</v>
      </c>
      <c r="B34" s="89"/>
      <c r="C34" s="89"/>
      <c r="D34" s="89"/>
      <c r="E34" s="89"/>
      <c r="F34" s="88"/>
      <c r="G34" s="88"/>
    </row>
    <row r="35" spans="1:11" ht="21.9" customHeight="1" x14ac:dyDescent="0.45">
      <c r="A35" s="118" t="s">
        <v>4</v>
      </c>
      <c r="B35" s="131" t="s">
        <v>39</v>
      </c>
      <c r="C35" s="131"/>
      <c r="D35" s="131"/>
      <c r="E35" s="131"/>
      <c r="F35" s="128" t="s">
        <v>11</v>
      </c>
      <c r="G35" s="128"/>
      <c r="H35" s="128"/>
      <c r="I35" s="123" t="s">
        <v>12</v>
      </c>
      <c r="J35" s="123"/>
      <c r="K35" s="123"/>
    </row>
    <row r="36" spans="1:11" s="8" customFormat="1" ht="1.5" customHeight="1" x14ac:dyDescent="0.35">
      <c r="A36" s="118"/>
      <c r="B36" s="131"/>
      <c r="C36" s="131"/>
      <c r="D36" s="131"/>
      <c r="E36" s="131"/>
      <c r="F36" s="119" t="s">
        <v>9</v>
      </c>
      <c r="G36" s="119" t="s">
        <v>8</v>
      </c>
      <c r="H36" s="119" t="s">
        <v>7</v>
      </c>
      <c r="I36" s="120" t="s">
        <v>9</v>
      </c>
      <c r="J36" s="120" t="s">
        <v>8</v>
      </c>
      <c r="K36" s="120" t="s">
        <v>7</v>
      </c>
    </row>
    <row r="37" spans="1:11" s="8" customFormat="1" ht="32.4" customHeight="1" x14ac:dyDescent="0.35">
      <c r="A37" s="118"/>
      <c r="B37" s="131"/>
      <c r="C37" s="131"/>
      <c r="D37" s="131"/>
      <c r="E37" s="131"/>
      <c r="F37" s="119"/>
      <c r="G37" s="119"/>
      <c r="H37" s="119"/>
      <c r="I37" s="120"/>
      <c r="J37" s="120"/>
      <c r="K37" s="120"/>
    </row>
    <row r="38" spans="1:11" s="70" customFormat="1" ht="21.9" customHeight="1" x14ac:dyDescent="0.35">
      <c r="A38" s="67">
        <v>1</v>
      </c>
      <c r="B38" s="83"/>
      <c r="C38" s="83"/>
      <c r="D38" s="83"/>
      <c r="E38" s="83"/>
      <c r="F38" s="68">
        <v>0</v>
      </c>
      <c r="G38" s="68">
        <v>0</v>
      </c>
      <c r="H38" s="69">
        <f t="shared" ref="H38:H47" si="0">F38*G38</f>
        <v>0</v>
      </c>
      <c r="I38" s="68">
        <v>0</v>
      </c>
      <c r="J38" s="68">
        <v>0</v>
      </c>
      <c r="K38" s="69">
        <f>I38*J38</f>
        <v>0</v>
      </c>
    </row>
    <row r="39" spans="1:11" s="70" customFormat="1" ht="21.9" customHeight="1" x14ac:dyDescent="0.35">
      <c r="A39" s="67">
        <v>2</v>
      </c>
      <c r="B39" s="83"/>
      <c r="C39" s="83"/>
      <c r="D39" s="83"/>
      <c r="E39" s="83"/>
      <c r="F39" s="68">
        <v>0</v>
      </c>
      <c r="G39" s="68">
        <v>0</v>
      </c>
      <c r="H39" s="69">
        <f t="shared" si="0"/>
        <v>0</v>
      </c>
      <c r="I39" s="68">
        <v>0</v>
      </c>
      <c r="J39" s="68">
        <v>0</v>
      </c>
      <c r="K39" s="69">
        <f t="shared" ref="K39:K47" si="1">I39*J39</f>
        <v>0</v>
      </c>
    </row>
    <row r="40" spans="1:11" s="70" customFormat="1" ht="21.9" customHeight="1" x14ac:dyDescent="0.35">
      <c r="A40" s="67">
        <v>3</v>
      </c>
      <c r="B40" s="83"/>
      <c r="C40" s="83"/>
      <c r="D40" s="83"/>
      <c r="E40" s="83"/>
      <c r="F40" s="68">
        <v>0</v>
      </c>
      <c r="G40" s="68">
        <v>0</v>
      </c>
      <c r="H40" s="69">
        <f t="shared" si="0"/>
        <v>0</v>
      </c>
      <c r="I40" s="68">
        <v>0</v>
      </c>
      <c r="J40" s="68">
        <v>0</v>
      </c>
      <c r="K40" s="69">
        <f t="shared" si="1"/>
        <v>0</v>
      </c>
    </row>
    <row r="41" spans="1:11" s="70" customFormat="1" ht="21.9" customHeight="1" x14ac:dyDescent="0.35">
      <c r="A41" s="67">
        <v>4</v>
      </c>
      <c r="B41" s="83"/>
      <c r="C41" s="83"/>
      <c r="D41" s="83"/>
      <c r="E41" s="83"/>
      <c r="F41" s="68">
        <v>0</v>
      </c>
      <c r="G41" s="68">
        <v>0</v>
      </c>
      <c r="H41" s="69">
        <f t="shared" si="0"/>
        <v>0</v>
      </c>
      <c r="I41" s="68">
        <v>0</v>
      </c>
      <c r="J41" s="68">
        <v>0</v>
      </c>
      <c r="K41" s="69">
        <f t="shared" si="1"/>
        <v>0</v>
      </c>
    </row>
    <row r="42" spans="1:11" s="70" customFormat="1" ht="21.9" customHeight="1" x14ac:dyDescent="0.35">
      <c r="A42" s="67">
        <v>5</v>
      </c>
      <c r="B42" s="83"/>
      <c r="C42" s="83"/>
      <c r="D42" s="83"/>
      <c r="E42" s="83"/>
      <c r="F42" s="68">
        <v>0</v>
      </c>
      <c r="G42" s="68">
        <v>0</v>
      </c>
      <c r="H42" s="69">
        <f t="shared" si="0"/>
        <v>0</v>
      </c>
      <c r="I42" s="68">
        <v>0</v>
      </c>
      <c r="J42" s="68">
        <v>0</v>
      </c>
      <c r="K42" s="69">
        <f t="shared" si="1"/>
        <v>0</v>
      </c>
    </row>
    <row r="43" spans="1:11" s="70" customFormat="1" ht="21.9" customHeight="1" x14ac:dyDescent="0.35">
      <c r="A43" s="67">
        <v>6</v>
      </c>
      <c r="B43" s="83"/>
      <c r="C43" s="83"/>
      <c r="D43" s="83"/>
      <c r="E43" s="83"/>
      <c r="F43" s="68">
        <v>0</v>
      </c>
      <c r="G43" s="68">
        <v>0</v>
      </c>
      <c r="H43" s="69">
        <f t="shared" si="0"/>
        <v>0</v>
      </c>
      <c r="I43" s="68">
        <v>0</v>
      </c>
      <c r="J43" s="68">
        <v>0</v>
      </c>
      <c r="K43" s="69">
        <f t="shared" si="1"/>
        <v>0</v>
      </c>
    </row>
    <row r="44" spans="1:11" s="70" customFormat="1" ht="21.9" customHeight="1" x14ac:dyDescent="0.35">
      <c r="A44" s="67">
        <v>7</v>
      </c>
      <c r="B44" s="83"/>
      <c r="C44" s="83"/>
      <c r="D44" s="83"/>
      <c r="E44" s="83"/>
      <c r="F44" s="68">
        <v>0</v>
      </c>
      <c r="G44" s="68">
        <v>0</v>
      </c>
      <c r="H44" s="69">
        <f t="shared" si="0"/>
        <v>0</v>
      </c>
      <c r="I44" s="68">
        <v>0</v>
      </c>
      <c r="J44" s="68">
        <v>0</v>
      </c>
      <c r="K44" s="69">
        <f t="shared" si="1"/>
        <v>0</v>
      </c>
    </row>
    <row r="45" spans="1:11" s="70" customFormat="1" ht="21.9" customHeight="1" x14ac:dyDescent="0.35">
      <c r="A45" s="67">
        <v>8</v>
      </c>
      <c r="B45" s="83"/>
      <c r="C45" s="83"/>
      <c r="D45" s="83"/>
      <c r="E45" s="83"/>
      <c r="F45" s="68">
        <v>0</v>
      </c>
      <c r="G45" s="68">
        <v>0</v>
      </c>
      <c r="H45" s="69">
        <f t="shared" si="0"/>
        <v>0</v>
      </c>
      <c r="I45" s="68">
        <v>0</v>
      </c>
      <c r="J45" s="68">
        <v>0</v>
      </c>
      <c r="K45" s="69">
        <f t="shared" si="1"/>
        <v>0</v>
      </c>
    </row>
    <row r="46" spans="1:11" s="70" customFormat="1" ht="21.9" customHeight="1" x14ac:dyDescent="0.35">
      <c r="A46" s="67">
        <v>9</v>
      </c>
      <c r="B46" s="83"/>
      <c r="C46" s="83"/>
      <c r="D46" s="83"/>
      <c r="E46" s="83"/>
      <c r="F46" s="68">
        <v>0</v>
      </c>
      <c r="G46" s="68">
        <v>0</v>
      </c>
      <c r="H46" s="69">
        <f t="shared" si="0"/>
        <v>0</v>
      </c>
      <c r="I46" s="68">
        <v>0</v>
      </c>
      <c r="J46" s="68">
        <v>0</v>
      </c>
      <c r="K46" s="69">
        <f t="shared" si="1"/>
        <v>0</v>
      </c>
    </row>
    <row r="47" spans="1:11" s="70" customFormat="1" ht="21.9" customHeight="1" x14ac:dyDescent="0.35">
      <c r="A47" s="67">
        <v>10</v>
      </c>
      <c r="B47" s="83"/>
      <c r="C47" s="83"/>
      <c r="D47" s="83"/>
      <c r="E47" s="83"/>
      <c r="F47" s="68">
        <v>0</v>
      </c>
      <c r="G47" s="68">
        <v>0</v>
      </c>
      <c r="H47" s="69">
        <f t="shared" si="0"/>
        <v>0</v>
      </c>
      <c r="I47" s="68">
        <v>0</v>
      </c>
      <c r="J47" s="68">
        <v>0</v>
      </c>
      <c r="K47" s="69">
        <f t="shared" si="1"/>
        <v>0</v>
      </c>
    </row>
    <row r="48" spans="1:11" s="70" customFormat="1" ht="21.9" customHeight="1" x14ac:dyDescent="0.35">
      <c r="A48" s="67">
        <v>11</v>
      </c>
      <c r="B48" s="83"/>
      <c r="C48" s="83"/>
      <c r="D48" s="83"/>
      <c r="E48" s="83"/>
      <c r="F48" s="68">
        <v>0</v>
      </c>
      <c r="G48" s="68">
        <v>0</v>
      </c>
      <c r="H48" s="69">
        <f t="shared" ref="H48:H51" si="2">F48*G48</f>
        <v>0</v>
      </c>
      <c r="I48" s="68">
        <v>0</v>
      </c>
      <c r="J48" s="68">
        <v>0</v>
      </c>
      <c r="K48" s="69">
        <f t="shared" ref="K48:K51" si="3">I48*J48</f>
        <v>0</v>
      </c>
    </row>
    <row r="49" spans="1:11" s="70" customFormat="1" ht="21.9" customHeight="1" x14ac:dyDescent="0.35">
      <c r="A49" s="67">
        <v>12</v>
      </c>
      <c r="B49" s="83"/>
      <c r="C49" s="83"/>
      <c r="D49" s="83"/>
      <c r="E49" s="83"/>
      <c r="F49" s="68">
        <v>0</v>
      </c>
      <c r="G49" s="68">
        <v>0</v>
      </c>
      <c r="H49" s="69">
        <f t="shared" si="2"/>
        <v>0</v>
      </c>
      <c r="I49" s="68">
        <v>0</v>
      </c>
      <c r="J49" s="68">
        <v>0</v>
      </c>
      <c r="K49" s="69">
        <f t="shared" si="3"/>
        <v>0</v>
      </c>
    </row>
    <row r="50" spans="1:11" s="70" customFormat="1" ht="21.9" customHeight="1" x14ac:dyDescent="0.35">
      <c r="A50" s="67">
        <v>13</v>
      </c>
      <c r="B50" s="83"/>
      <c r="C50" s="83"/>
      <c r="D50" s="83"/>
      <c r="E50" s="83"/>
      <c r="F50" s="68">
        <v>0</v>
      </c>
      <c r="G50" s="68">
        <v>0</v>
      </c>
      <c r="H50" s="69">
        <f t="shared" si="2"/>
        <v>0</v>
      </c>
      <c r="I50" s="68">
        <v>0</v>
      </c>
      <c r="J50" s="68">
        <v>0</v>
      </c>
      <c r="K50" s="69">
        <f t="shared" si="3"/>
        <v>0</v>
      </c>
    </row>
    <row r="51" spans="1:11" s="70" customFormat="1" ht="21.9" customHeight="1" x14ac:dyDescent="0.35">
      <c r="A51" s="67">
        <v>14</v>
      </c>
      <c r="B51" s="83"/>
      <c r="C51" s="83"/>
      <c r="D51" s="83"/>
      <c r="E51" s="83"/>
      <c r="F51" s="68">
        <v>0</v>
      </c>
      <c r="G51" s="68">
        <v>0</v>
      </c>
      <c r="H51" s="69">
        <f t="shared" si="2"/>
        <v>0</v>
      </c>
      <c r="I51" s="68">
        <v>0</v>
      </c>
      <c r="J51" s="68">
        <v>0</v>
      </c>
      <c r="K51" s="69">
        <f t="shared" si="3"/>
        <v>0</v>
      </c>
    </row>
    <row r="52" spans="1:11" s="70" customFormat="1" ht="21.9" customHeight="1" x14ac:dyDescent="0.35">
      <c r="A52" s="67">
        <v>15</v>
      </c>
      <c r="B52" s="83"/>
      <c r="C52" s="83"/>
      <c r="D52" s="83"/>
      <c r="E52" s="83"/>
      <c r="F52" s="68">
        <v>0</v>
      </c>
      <c r="G52" s="68">
        <v>0</v>
      </c>
      <c r="H52" s="69">
        <f t="shared" ref="H52" si="4">F52*G52</f>
        <v>0</v>
      </c>
      <c r="I52" s="68">
        <v>0</v>
      </c>
      <c r="J52" s="68">
        <v>0</v>
      </c>
      <c r="K52" s="69">
        <f t="shared" ref="K52" si="5">I52*J52</f>
        <v>0</v>
      </c>
    </row>
    <row r="53" spans="1:11" s="70" customFormat="1" ht="21.9" customHeight="1" x14ac:dyDescent="0.35">
      <c r="A53" s="67">
        <v>16</v>
      </c>
      <c r="B53" s="83"/>
      <c r="C53" s="83"/>
      <c r="D53" s="83"/>
      <c r="E53" s="83"/>
      <c r="F53" s="71"/>
      <c r="G53" s="71"/>
      <c r="H53" s="68">
        <v>0</v>
      </c>
      <c r="I53" s="71"/>
      <c r="J53" s="71"/>
      <c r="K53" s="68">
        <v>0</v>
      </c>
    </row>
    <row r="54" spans="1:11" s="70" customFormat="1" ht="21.9" customHeight="1" x14ac:dyDescent="0.35">
      <c r="A54" s="67">
        <v>17</v>
      </c>
      <c r="B54" s="83"/>
      <c r="C54" s="83"/>
      <c r="D54" s="83"/>
      <c r="E54" s="83"/>
      <c r="F54" s="71"/>
      <c r="G54" s="71"/>
      <c r="H54" s="68">
        <v>0</v>
      </c>
      <c r="I54" s="71"/>
      <c r="J54" s="71"/>
      <c r="K54" s="68">
        <v>0</v>
      </c>
    </row>
    <row r="55" spans="1:11" s="70" customFormat="1" ht="21.9" customHeight="1" x14ac:dyDescent="0.35">
      <c r="A55" s="67">
        <v>18</v>
      </c>
      <c r="B55" s="83"/>
      <c r="C55" s="83"/>
      <c r="D55" s="83"/>
      <c r="E55" s="83"/>
      <c r="F55" s="71"/>
      <c r="G55" s="71"/>
      <c r="H55" s="68">
        <v>0</v>
      </c>
      <c r="I55" s="71"/>
      <c r="J55" s="71"/>
      <c r="K55" s="68">
        <v>0</v>
      </c>
    </row>
    <row r="56" spans="1:11" s="70" customFormat="1" ht="21.9" customHeight="1" x14ac:dyDescent="0.35">
      <c r="A56" s="67">
        <v>19</v>
      </c>
      <c r="B56" s="83"/>
      <c r="C56" s="83"/>
      <c r="D56" s="83"/>
      <c r="E56" s="83"/>
      <c r="F56" s="71"/>
      <c r="G56" s="71"/>
      <c r="H56" s="68">
        <v>0</v>
      </c>
      <c r="I56" s="71"/>
      <c r="J56" s="71"/>
      <c r="K56" s="68">
        <v>0</v>
      </c>
    </row>
    <row r="57" spans="1:11" s="70" customFormat="1" ht="21.9" customHeight="1" x14ac:dyDescent="0.35">
      <c r="A57" s="67">
        <v>20</v>
      </c>
      <c r="B57" s="83"/>
      <c r="C57" s="83"/>
      <c r="D57" s="83"/>
      <c r="E57" s="83"/>
      <c r="F57" s="71"/>
      <c r="G57" s="71"/>
      <c r="H57" s="68">
        <v>0</v>
      </c>
      <c r="I57" s="71"/>
      <c r="J57" s="71"/>
      <c r="K57" s="68">
        <v>0</v>
      </c>
    </row>
    <row r="58" spans="1:11" s="70" customFormat="1" ht="21.9" customHeight="1" x14ac:dyDescent="0.35">
      <c r="A58" s="67">
        <v>21</v>
      </c>
      <c r="B58" s="83"/>
      <c r="C58" s="83"/>
      <c r="D58" s="83"/>
      <c r="E58" s="83"/>
      <c r="F58" s="71"/>
      <c r="G58" s="71"/>
      <c r="H58" s="68">
        <v>0</v>
      </c>
      <c r="I58" s="71"/>
      <c r="J58" s="71"/>
      <c r="K58" s="68">
        <v>0</v>
      </c>
    </row>
    <row r="59" spans="1:11" s="70" customFormat="1" ht="21.9" customHeight="1" x14ac:dyDescent="0.35">
      <c r="A59" s="67">
        <v>22</v>
      </c>
      <c r="B59" s="83"/>
      <c r="C59" s="83"/>
      <c r="D59" s="83"/>
      <c r="E59" s="83"/>
      <c r="F59" s="71"/>
      <c r="G59" s="71"/>
      <c r="H59" s="68">
        <v>0</v>
      </c>
      <c r="I59" s="71"/>
      <c r="J59" s="71"/>
      <c r="K59" s="68">
        <v>0</v>
      </c>
    </row>
    <row r="60" spans="1:11" s="70" customFormat="1" ht="21.9" customHeight="1" x14ac:dyDescent="0.35">
      <c r="A60" s="67">
        <v>23</v>
      </c>
      <c r="B60" s="83"/>
      <c r="C60" s="83"/>
      <c r="D60" s="83"/>
      <c r="E60" s="83"/>
      <c r="F60" s="71"/>
      <c r="G60" s="71"/>
      <c r="H60" s="68">
        <v>0</v>
      </c>
      <c r="I60" s="71"/>
      <c r="J60" s="71"/>
      <c r="K60" s="68">
        <v>0</v>
      </c>
    </row>
    <row r="61" spans="1:11" s="70" customFormat="1" ht="21.9" customHeight="1" x14ac:dyDescent="0.35">
      <c r="A61" s="67">
        <v>24</v>
      </c>
      <c r="B61" s="83"/>
      <c r="C61" s="83"/>
      <c r="D61" s="83"/>
      <c r="E61" s="83"/>
      <c r="F61" s="71"/>
      <c r="G61" s="71"/>
      <c r="H61" s="68">
        <v>0</v>
      </c>
      <c r="I61" s="71"/>
      <c r="J61" s="71"/>
      <c r="K61" s="68">
        <v>0</v>
      </c>
    </row>
    <row r="62" spans="1:11" s="70" customFormat="1" ht="21.9" customHeight="1" x14ac:dyDescent="0.35">
      <c r="A62" s="67">
        <v>25</v>
      </c>
      <c r="B62" s="83"/>
      <c r="C62" s="83"/>
      <c r="D62" s="83"/>
      <c r="E62" s="83"/>
      <c r="F62" s="71"/>
      <c r="G62" s="71"/>
      <c r="H62" s="68">
        <v>0</v>
      </c>
      <c r="I62" s="71"/>
      <c r="J62" s="71"/>
      <c r="K62" s="68">
        <v>0</v>
      </c>
    </row>
    <row r="63" spans="1:11" s="70" customFormat="1" ht="21.9" customHeight="1" x14ac:dyDescent="0.35">
      <c r="A63" s="67">
        <v>26</v>
      </c>
      <c r="B63" s="83"/>
      <c r="C63" s="83"/>
      <c r="D63" s="83"/>
      <c r="E63" s="83"/>
      <c r="F63" s="71"/>
      <c r="G63" s="71"/>
      <c r="H63" s="68">
        <v>0</v>
      </c>
      <c r="I63" s="71"/>
      <c r="J63" s="71"/>
      <c r="K63" s="68">
        <v>0</v>
      </c>
    </row>
    <row r="64" spans="1:11" s="70" customFormat="1" ht="21.9" customHeight="1" x14ac:dyDescent="0.35">
      <c r="A64" s="67">
        <v>27</v>
      </c>
      <c r="B64" s="83"/>
      <c r="C64" s="83"/>
      <c r="D64" s="83"/>
      <c r="E64" s="83"/>
      <c r="F64" s="71"/>
      <c r="G64" s="71"/>
      <c r="H64" s="68">
        <v>0</v>
      </c>
      <c r="I64" s="71"/>
      <c r="J64" s="71"/>
      <c r="K64" s="68">
        <v>0</v>
      </c>
    </row>
    <row r="65" spans="1:16" s="70" customFormat="1" ht="21.9" customHeight="1" x14ac:dyDescent="0.35">
      <c r="A65" s="67">
        <v>28</v>
      </c>
      <c r="B65" s="83"/>
      <c r="C65" s="83"/>
      <c r="D65" s="83"/>
      <c r="E65" s="83"/>
      <c r="F65" s="71"/>
      <c r="G65" s="71"/>
      <c r="H65" s="68">
        <v>0</v>
      </c>
      <c r="I65" s="71"/>
      <c r="J65" s="71"/>
      <c r="K65" s="68">
        <v>0</v>
      </c>
    </row>
    <row r="66" spans="1:16" s="70" customFormat="1" ht="21.9" customHeight="1" x14ac:dyDescent="0.35">
      <c r="A66" s="67">
        <v>29</v>
      </c>
      <c r="B66" s="83"/>
      <c r="C66" s="83"/>
      <c r="D66" s="83"/>
      <c r="E66" s="83"/>
      <c r="F66" s="71"/>
      <c r="G66" s="71"/>
      <c r="H66" s="68">
        <v>0</v>
      </c>
      <c r="I66" s="71"/>
      <c r="J66" s="71"/>
      <c r="K66" s="68">
        <v>0</v>
      </c>
    </row>
    <row r="67" spans="1:16" s="70" customFormat="1" ht="34.4" customHeight="1" x14ac:dyDescent="0.35">
      <c r="A67" s="67">
        <v>30</v>
      </c>
      <c r="B67" s="95" t="s">
        <v>37</v>
      </c>
      <c r="C67" s="95"/>
      <c r="D67" s="95"/>
      <c r="E67" s="95"/>
      <c r="F67" s="71"/>
      <c r="G67" s="71"/>
      <c r="H67" s="68">
        <v>0</v>
      </c>
      <c r="I67" s="71"/>
      <c r="J67" s="71"/>
      <c r="K67" s="68">
        <v>0</v>
      </c>
    </row>
    <row r="68" spans="1:16" s="70" customFormat="1" ht="21.9" customHeight="1" x14ac:dyDescent="0.35">
      <c r="A68" s="72"/>
      <c r="B68" s="124" t="s">
        <v>6</v>
      </c>
      <c r="C68" s="124"/>
      <c r="D68" s="124"/>
      <c r="E68" s="124"/>
      <c r="F68" s="73"/>
      <c r="G68" s="73"/>
      <c r="H68" s="73">
        <f>ROUND(SUM(H38:H67),2)</f>
        <v>0</v>
      </c>
      <c r="I68" s="73"/>
      <c r="J68" s="73"/>
      <c r="K68" s="73">
        <f>+ROUND(SUM(K38:K67),2)</f>
        <v>0</v>
      </c>
    </row>
    <row r="69" spans="1:16" ht="21.9" customHeight="1" x14ac:dyDescent="0.45"/>
    <row r="70" spans="1:16" ht="21.9" customHeight="1" x14ac:dyDescent="0.45">
      <c r="A70" s="121" t="s">
        <v>40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</row>
    <row r="71" spans="1:16" ht="31.65" customHeight="1" x14ac:dyDescent="0.45">
      <c r="A71" s="78" t="s">
        <v>41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</row>
    <row r="72" spans="1:16" ht="21.9" customHeight="1" x14ac:dyDescent="0.45">
      <c r="A72" s="36" t="s">
        <v>42</v>
      </c>
      <c r="B72" s="36" t="s">
        <v>43</v>
      </c>
      <c r="C72" s="36" t="s">
        <v>44</v>
      </c>
      <c r="D72" s="80" t="s">
        <v>45</v>
      </c>
      <c r="E72" s="80"/>
      <c r="F72" s="80"/>
      <c r="G72" s="80"/>
      <c r="H72" s="80"/>
      <c r="I72" s="80"/>
      <c r="J72" s="80"/>
      <c r="K72" s="80"/>
    </row>
    <row r="73" spans="1:16" ht="20.399999999999999" customHeight="1" x14ac:dyDescent="0.45">
      <c r="A73" s="81">
        <v>1</v>
      </c>
      <c r="B73" s="82"/>
      <c r="C73" s="138" t="s">
        <v>46</v>
      </c>
      <c r="D73" s="139" t="s">
        <v>52</v>
      </c>
      <c r="E73" s="140"/>
      <c r="F73" s="140"/>
      <c r="G73" s="140"/>
      <c r="H73" s="140"/>
      <c r="I73" s="140"/>
      <c r="J73" s="140"/>
      <c r="K73" s="140"/>
      <c r="L73" s="5"/>
      <c r="M73" s="1"/>
      <c r="N73" s="5"/>
      <c r="O73" s="1"/>
      <c r="P73" s="1"/>
    </row>
    <row r="74" spans="1:16" ht="35.15" customHeight="1" x14ac:dyDescent="0.45">
      <c r="A74" s="81"/>
      <c r="B74" s="82"/>
      <c r="C74" s="138"/>
      <c r="D74" s="74" t="s">
        <v>47</v>
      </c>
      <c r="E74" s="74"/>
      <c r="F74" s="74"/>
      <c r="G74" s="74"/>
      <c r="H74" s="74"/>
      <c r="I74" s="74"/>
      <c r="J74" s="74"/>
      <c r="K74" s="74"/>
    </row>
    <row r="75" spans="1:16" ht="26.4" customHeight="1" x14ac:dyDescent="0.45">
      <c r="A75" s="48">
        <v>3</v>
      </c>
      <c r="B75" s="38"/>
      <c r="C75" s="39"/>
      <c r="D75" s="74"/>
      <c r="E75" s="74"/>
      <c r="F75" s="74"/>
      <c r="G75" s="74"/>
      <c r="H75" s="74"/>
      <c r="I75" s="74"/>
      <c r="J75" s="74"/>
      <c r="K75" s="74"/>
    </row>
    <row r="76" spans="1:16" ht="26.4" customHeight="1" x14ac:dyDescent="0.45">
      <c r="A76" s="49">
        <v>4</v>
      </c>
      <c r="B76" s="38"/>
      <c r="C76" s="39"/>
      <c r="D76" s="74"/>
      <c r="E76" s="74"/>
      <c r="F76" s="74"/>
      <c r="G76" s="74"/>
      <c r="H76" s="74"/>
      <c r="I76" s="74"/>
      <c r="J76" s="74"/>
      <c r="K76" s="74"/>
    </row>
    <row r="77" spans="1:16" ht="26.4" customHeight="1" x14ac:dyDescent="0.45">
      <c r="A77" s="37">
        <v>5</v>
      </c>
      <c r="B77" s="38"/>
      <c r="C77" s="39"/>
      <c r="D77" s="74"/>
      <c r="E77" s="74"/>
      <c r="F77" s="74"/>
      <c r="G77" s="74"/>
      <c r="H77" s="74"/>
      <c r="I77" s="74"/>
      <c r="J77" s="74"/>
      <c r="K77" s="74"/>
    </row>
    <row r="78" spans="1:16" ht="26.4" customHeight="1" x14ac:dyDescent="0.45">
      <c r="A78" s="37">
        <v>6</v>
      </c>
      <c r="B78" s="38"/>
      <c r="C78" s="39"/>
      <c r="D78" s="74"/>
      <c r="E78" s="74"/>
      <c r="F78" s="74"/>
      <c r="G78" s="74"/>
      <c r="H78" s="74"/>
      <c r="I78" s="74"/>
      <c r="J78" s="74"/>
      <c r="K78" s="74"/>
    </row>
    <row r="79" spans="1:16" ht="26.4" customHeight="1" x14ac:dyDescent="0.45">
      <c r="A79" s="37">
        <v>7</v>
      </c>
      <c r="B79" s="38"/>
      <c r="C79" s="39"/>
      <c r="D79" s="74"/>
      <c r="E79" s="74"/>
      <c r="F79" s="74"/>
      <c r="G79" s="74"/>
      <c r="H79" s="74"/>
      <c r="I79" s="74"/>
      <c r="J79" s="74"/>
      <c r="K79" s="74"/>
    </row>
    <row r="80" spans="1:16" ht="26.4" customHeight="1" x14ac:dyDescent="0.45">
      <c r="A80" s="37">
        <v>8</v>
      </c>
      <c r="B80" s="38"/>
      <c r="C80" s="39"/>
      <c r="D80" s="74"/>
      <c r="E80" s="74"/>
      <c r="F80" s="74"/>
      <c r="G80" s="74"/>
      <c r="H80" s="74"/>
      <c r="I80" s="74"/>
      <c r="J80" s="74"/>
      <c r="K80" s="74"/>
    </row>
    <row r="81" spans="1:11" ht="26.4" customHeight="1" x14ac:dyDescent="0.45">
      <c r="A81" s="37">
        <v>9</v>
      </c>
      <c r="B81" s="38"/>
      <c r="C81" s="39"/>
      <c r="D81" s="74"/>
      <c r="E81" s="74"/>
      <c r="F81" s="74"/>
      <c r="G81" s="74"/>
      <c r="H81" s="74"/>
      <c r="I81" s="74"/>
      <c r="J81" s="74"/>
      <c r="K81" s="74"/>
    </row>
    <row r="82" spans="1:11" ht="26.4" customHeight="1" x14ac:dyDescent="0.45">
      <c r="A82" s="37">
        <v>10</v>
      </c>
      <c r="B82" s="38"/>
      <c r="C82" s="39"/>
      <c r="D82" s="74"/>
      <c r="E82" s="74"/>
      <c r="F82" s="74"/>
      <c r="G82" s="74"/>
      <c r="H82" s="74"/>
      <c r="I82" s="74"/>
      <c r="J82" s="74"/>
      <c r="K82" s="74"/>
    </row>
    <row r="83" spans="1:11" ht="99.9" customHeight="1" x14ac:dyDescent="0.45">
      <c r="A83" s="75" t="s">
        <v>48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</row>
    <row r="84" spans="1:11" ht="17.399999999999999" customHeight="1" x14ac:dyDescent="0.45"/>
    <row r="85" spans="1:11" s="14" customFormat="1" ht="59.4" customHeight="1" x14ac:dyDescent="0.3">
      <c r="A85" s="117" t="s">
        <v>56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</row>
    <row r="86" spans="1:11" s="32" customFormat="1" ht="15.65" customHeight="1" x14ac:dyDescent="0.3">
      <c r="A86" s="29"/>
      <c r="B86" s="30"/>
      <c r="C86" s="30"/>
      <c r="D86" s="30"/>
      <c r="E86" s="30"/>
      <c r="F86" s="30"/>
      <c r="G86" s="30"/>
      <c r="H86" s="30"/>
      <c r="I86" s="30"/>
      <c r="J86" s="30"/>
      <c r="K86" s="31"/>
    </row>
    <row r="87" spans="1:11" s="32" customFormat="1" ht="26.4" customHeight="1" x14ac:dyDescent="0.45">
      <c r="A87" s="77" t="s">
        <v>50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</row>
    <row r="88" spans="1:11" s="32" customFormat="1" ht="33" customHeight="1" x14ac:dyDescent="0.3">
      <c r="A88" s="78" t="s">
        <v>49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1:11" s="32" customFormat="1" ht="26.4" customHeight="1" x14ac:dyDescent="0.45">
      <c r="A89" s="36" t="s">
        <v>42</v>
      </c>
      <c r="B89" s="36" t="s">
        <v>43</v>
      </c>
      <c r="C89" s="36" t="s">
        <v>44</v>
      </c>
      <c r="D89" s="80" t="s">
        <v>45</v>
      </c>
      <c r="E89" s="80"/>
      <c r="F89" s="80"/>
      <c r="G89" s="80"/>
      <c r="H89" s="80"/>
      <c r="I89" s="80"/>
      <c r="J89" s="80"/>
      <c r="K89" s="80"/>
    </row>
    <row r="90" spans="1:11" s="32" customFormat="1" ht="26.4" customHeight="1" x14ac:dyDescent="0.35">
      <c r="A90" s="37">
        <v>1</v>
      </c>
      <c r="B90" s="38"/>
      <c r="C90" s="39"/>
      <c r="D90" s="74"/>
      <c r="E90" s="74"/>
      <c r="F90" s="74"/>
      <c r="G90" s="74"/>
      <c r="H90" s="74"/>
      <c r="I90" s="74"/>
      <c r="J90" s="74"/>
      <c r="K90" s="74"/>
    </row>
    <row r="91" spans="1:11" s="32" customFormat="1" ht="26.4" customHeight="1" x14ac:dyDescent="0.35">
      <c r="A91" s="37">
        <v>2</v>
      </c>
      <c r="B91" s="38"/>
      <c r="C91" s="39"/>
      <c r="D91" s="74"/>
      <c r="E91" s="74"/>
      <c r="F91" s="74"/>
      <c r="G91" s="74"/>
      <c r="H91" s="74"/>
      <c r="I91" s="74"/>
      <c r="J91" s="74"/>
      <c r="K91" s="74"/>
    </row>
    <row r="92" spans="1:11" s="32" customFormat="1" ht="26.4" customHeight="1" x14ac:dyDescent="0.35">
      <c r="A92" s="37">
        <v>3</v>
      </c>
      <c r="B92" s="38"/>
      <c r="C92" s="39"/>
      <c r="D92" s="74"/>
      <c r="E92" s="74"/>
      <c r="F92" s="74"/>
      <c r="G92" s="74"/>
      <c r="H92" s="74"/>
      <c r="I92" s="74"/>
      <c r="J92" s="74"/>
      <c r="K92" s="74"/>
    </row>
    <row r="93" spans="1:11" s="32" customFormat="1" ht="26.4" customHeight="1" x14ac:dyDescent="0.35">
      <c r="A93" s="37">
        <v>4</v>
      </c>
      <c r="B93" s="38"/>
      <c r="C93" s="39"/>
      <c r="D93" s="74"/>
      <c r="E93" s="74"/>
      <c r="F93" s="74"/>
      <c r="G93" s="74"/>
      <c r="H93" s="74"/>
      <c r="I93" s="74"/>
      <c r="J93" s="74"/>
      <c r="K93" s="74"/>
    </row>
    <row r="94" spans="1:11" s="32" customFormat="1" ht="26.4" customHeight="1" x14ac:dyDescent="0.35">
      <c r="A94" s="37">
        <v>5</v>
      </c>
      <c r="B94" s="38"/>
      <c r="C94" s="39"/>
      <c r="D94" s="74"/>
      <c r="E94" s="74"/>
      <c r="F94" s="74"/>
      <c r="G94" s="74"/>
      <c r="H94" s="74"/>
      <c r="I94" s="74"/>
      <c r="J94" s="74"/>
      <c r="K94" s="74"/>
    </row>
    <row r="95" spans="1:11" s="32" customFormat="1" ht="26.4" customHeight="1" x14ac:dyDescent="0.35">
      <c r="A95" s="37">
        <v>6</v>
      </c>
      <c r="B95" s="38"/>
      <c r="C95" s="39"/>
      <c r="D95" s="74"/>
      <c r="E95" s="74"/>
      <c r="F95" s="74"/>
      <c r="G95" s="74"/>
      <c r="H95" s="74"/>
      <c r="I95" s="74"/>
      <c r="J95" s="74"/>
      <c r="K95" s="74"/>
    </row>
    <row r="96" spans="1:11" s="32" customFormat="1" ht="26.4" customHeight="1" x14ac:dyDescent="0.35">
      <c r="A96" s="37">
        <v>7</v>
      </c>
      <c r="B96" s="38"/>
      <c r="C96" s="39"/>
      <c r="D96" s="74"/>
      <c r="E96" s="74"/>
      <c r="F96" s="74"/>
      <c r="G96" s="74"/>
      <c r="H96" s="74"/>
      <c r="I96" s="74"/>
      <c r="J96" s="74"/>
      <c r="K96" s="74"/>
    </row>
    <row r="97" spans="1:12" s="32" customFormat="1" ht="26.4" customHeight="1" x14ac:dyDescent="0.35">
      <c r="A97" s="37">
        <v>8</v>
      </c>
      <c r="B97" s="38"/>
      <c r="C97" s="39"/>
      <c r="D97" s="74"/>
      <c r="E97" s="74"/>
      <c r="F97" s="74"/>
      <c r="G97" s="74"/>
      <c r="H97" s="74"/>
      <c r="I97" s="74"/>
      <c r="J97" s="74"/>
      <c r="K97" s="74"/>
    </row>
    <row r="98" spans="1:12" s="32" customFormat="1" ht="26.4" customHeight="1" x14ac:dyDescent="0.35">
      <c r="A98" s="37">
        <v>9</v>
      </c>
      <c r="B98" s="38"/>
      <c r="C98" s="39"/>
      <c r="D98" s="74"/>
      <c r="E98" s="74"/>
      <c r="F98" s="74"/>
      <c r="G98" s="74"/>
      <c r="H98" s="74"/>
      <c r="I98" s="74"/>
      <c r="J98" s="74"/>
      <c r="K98" s="74"/>
    </row>
    <row r="99" spans="1:12" s="32" customFormat="1" ht="26.4" customHeight="1" x14ac:dyDescent="0.35">
      <c r="A99" s="37">
        <v>10</v>
      </c>
      <c r="B99" s="38"/>
      <c r="C99" s="39"/>
      <c r="D99" s="74"/>
      <c r="E99" s="74"/>
      <c r="F99" s="74"/>
      <c r="G99" s="74"/>
      <c r="H99" s="74"/>
      <c r="I99" s="74"/>
      <c r="J99" s="74"/>
      <c r="K99" s="74"/>
    </row>
    <row r="100" spans="1:12" s="32" customFormat="1" ht="99.9" customHeight="1" x14ac:dyDescent="0.3">
      <c r="A100" s="75" t="s">
        <v>48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1:12" s="32" customFormat="1" ht="17.399999999999999" customHeight="1" x14ac:dyDescent="0.3">
      <c r="A101" s="40"/>
      <c r="B101" s="23"/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1:12" s="9" customFormat="1" ht="21.9" customHeight="1" x14ac:dyDescent="0.5">
      <c r="A102" s="24" t="s">
        <v>20</v>
      </c>
    </row>
    <row r="103" spans="1:12" s="9" customFormat="1" ht="21.9" customHeight="1" x14ac:dyDescent="0.45">
      <c r="A103" s="41" t="s">
        <v>51</v>
      </c>
      <c r="B103" s="1"/>
      <c r="C103" s="1"/>
      <c r="D103" s="1"/>
      <c r="E103" s="1"/>
    </row>
    <row r="104" spans="1:12" s="9" customFormat="1" ht="21.9" customHeight="1" x14ac:dyDescent="0.45">
      <c r="A104" s="42" t="s">
        <v>58</v>
      </c>
      <c r="B104" s="42"/>
      <c r="C104" s="43"/>
      <c r="D104" s="42"/>
      <c r="E104" s="44"/>
      <c r="F104" s="42"/>
      <c r="G104" s="44"/>
      <c r="H104" s="42"/>
      <c r="I104" s="42"/>
      <c r="J104" s="42"/>
      <c r="K104" s="42"/>
    </row>
    <row r="105" spans="1:12" s="9" customFormat="1" ht="21.9" customHeight="1" x14ac:dyDescent="0.45">
      <c r="A105" s="45" t="s">
        <v>26</v>
      </c>
      <c r="B105" s="93" t="s">
        <v>27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11"/>
    </row>
    <row r="106" spans="1:12" ht="21.9" customHeight="1" x14ac:dyDescent="0.45">
      <c r="A106" s="46" t="s">
        <v>26</v>
      </c>
      <c r="B106" s="93" t="s">
        <v>28</v>
      </c>
      <c r="C106" s="93"/>
      <c r="D106" s="93"/>
      <c r="E106" s="93"/>
      <c r="F106" s="93"/>
      <c r="G106" s="93"/>
      <c r="H106" s="93"/>
      <c r="I106" s="93"/>
      <c r="J106" s="93"/>
      <c r="K106" s="93"/>
      <c r="L106" s="11"/>
    </row>
    <row r="107" spans="1:12" ht="21.9" customHeight="1" x14ac:dyDescent="0.45">
      <c r="A107" s="46" t="s">
        <v>26</v>
      </c>
      <c r="B107" s="93" t="s">
        <v>29</v>
      </c>
      <c r="C107" s="93"/>
      <c r="D107" s="93"/>
      <c r="E107" s="93"/>
      <c r="F107" s="93"/>
      <c r="G107" s="93"/>
      <c r="H107" s="93"/>
      <c r="I107" s="93"/>
      <c r="J107" s="93"/>
      <c r="K107" s="93"/>
      <c r="L107" s="11"/>
    </row>
    <row r="108" spans="1:12" ht="21.9" customHeight="1" x14ac:dyDescent="0.45">
      <c r="A108" s="46" t="s">
        <v>26</v>
      </c>
      <c r="B108" s="93" t="s">
        <v>30</v>
      </c>
      <c r="C108" s="93"/>
      <c r="D108" s="93"/>
      <c r="E108" s="93"/>
      <c r="F108" s="93"/>
      <c r="G108" s="93"/>
      <c r="H108" s="93"/>
      <c r="I108" s="93"/>
      <c r="J108" s="93"/>
      <c r="K108" s="93"/>
      <c r="L108" s="11"/>
    </row>
    <row r="109" spans="1:12" ht="27" customHeight="1" x14ac:dyDescent="0.45">
      <c r="A109" s="46" t="s">
        <v>26</v>
      </c>
      <c r="B109" s="93" t="s">
        <v>31</v>
      </c>
      <c r="C109" s="93"/>
      <c r="D109" s="93"/>
      <c r="E109" s="93"/>
      <c r="F109" s="93"/>
      <c r="G109" s="93"/>
      <c r="H109" s="93"/>
      <c r="I109" s="93"/>
      <c r="J109" s="93"/>
      <c r="K109" s="93"/>
      <c r="L109" s="28"/>
    </row>
    <row r="110" spans="1:12" s="27" customFormat="1" ht="21.9" customHeight="1" x14ac:dyDescent="0.45">
      <c r="A110" s="47" t="s">
        <v>26</v>
      </c>
      <c r="B110" s="94" t="s">
        <v>33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26"/>
    </row>
    <row r="111" spans="1:12" ht="39.65" customHeight="1" x14ac:dyDescent="0.45">
      <c r="A111" s="46" t="s">
        <v>26</v>
      </c>
      <c r="B111" s="93" t="s">
        <v>32</v>
      </c>
      <c r="C111" s="93"/>
      <c r="D111" s="93"/>
      <c r="E111" s="93"/>
      <c r="F111" s="93"/>
      <c r="G111" s="93"/>
      <c r="H111" s="93"/>
      <c r="I111" s="93"/>
      <c r="J111" s="93"/>
      <c r="K111" s="93"/>
      <c r="L111" s="28"/>
    </row>
    <row r="112" spans="1:12" ht="18.649999999999999" customHeight="1" x14ac:dyDescent="0.45"/>
    <row r="113" spans="1:11" ht="21.9" customHeight="1" x14ac:dyDescent="0.45">
      <c r="A113" s="116" t="s">
        <v>19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</row>
    <row r="114" spans="1:11" ht="21.9" customHeight="1" x14ac:dyDescent="0.45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</row>
    <row r="115" spans="1:11" ht="21.9" customHeight="1" x14ac:dyDescent="0.45"/>
    <row r="116" spans="1:11" s="42" customFormat="1" ht="46.4" customHeight="1" x14ac:dyDescent="0.35">
      <c r="A116" s="122" t="s">
        <v>57</v>
      </c>
      <c r="B116" s="122"/>
      <c r="C116" s="122"/>
      <c r="D116" s="92"/>
      <c r="E116" s="92"/>
      <c r="F116" s="92"/>
      <c r="G116" s="92"/>
      <c r="H116" s="92"/>
      <c r="I116" s="92"/>
      <c r="J116" s="92"/>
      <c r="K116" s="92"/>
    </row>
    <row r="117" spans="1:11" s="42" customFormat="1" ht="34.4" customHeight="1" x14ac:dyDescent="0.35">
      <c r="A117" s="91" t="s">
        <v>34</v>
      </c>
      <c r="B117" s="91"/>
      <c r="C117" s="91"/>
      <c r="D117" s="92"/>
      <c r="E117" s="92"/>
      <c r="F117" s="92"/>
      <c r="G117" s="92"/>
      <c r="H117" s="92"/>
      <c r="I117" s="92"/>
      <c r="J117" s="92"/>
      <c r="K117" s="92"/>
    </row>
    <row r="118" spans="1:11" s="42" customFormat="1" ht="34.4" customHeight="1" x14ac:dyDescent="0.35">
      <c r="A118" s="91" t="s">
        <v>35</v>
      </c>
      <c r="B118" s="91"/>
      <c r="C118" s="91"/>
      <c r="D118" s="92"/>
      <c r="E118" s="92"/>
      <c r="F118" s="92"/>
      <c r="G118" s="92"/>
      <c r="H118" s="92"/>
      <c r="I118" s="92"/>
      <c r="J118" s="92"/>
      <c r="K118" s="92"/>
    </row>
    <row r="119" spans="1:11" s="42" customFormat="1" ht="51.65" customHeight="1" x14ac:dyDescent="0.35">
      <c r="A119" s="91" t="s">
        <v>36</v>
      </c>
      <c r="B119" s="91"/>
      <c r="C119" s="91"/>
      <c r="D119" s="92"/>
      <c r="E119" s="92"/>
      <c r="F119" s="92"/>
      <c r="G119" s="92"/>
      <c r="H119" s="92"/>
      <c r="I119" s="92"/>
      <c r="J119" s="92"/>
      <c r="K119" s="92"/>
    </row>
    <row r="120" spans="1:11" ht="21.9" customHeight="1" x14ac:dyDescent="0.45"/>
    <row r="121" spans="1:11" s="10" customFormat="1" ht="21.9" customHeight="1" x14ac:dyDescent="0.45">
      <c r="B121" s="34"/>
      <c r="D121" s="115"/>
      <c r="E121" s="115"/>
      <c r="F121" s="115"/>
      <c r="G121" s="115"/>
      <c r="H121" s="115"/>
      <c r="I121" s="115"/>
      <c r="J121" s="11"/>
      <c r="K121" s="33"/>
    </row>
    <row r="122" spans="1:11" s="10" customFormat="1" ht="21.75" customHeight="1" x14ac:dyDescent="0.45">
      <c r="A122" s="35"/>
      <c r="B122" s="35"/>
      <c r="D122" s="35"/>
      <c r="E122" s="35"/>
      <c r="H122" s="35"/>
      <c r="I122" s="35"/>
      <c r="K122" s="35"/>
    </row>
    <row r="123" spans="1:11" x14ac:dyDescent="0.45">
      <c r="A123" s="9"/>
      <c r="B123" s="9"/>
    </row>
    <row r="124" spans="1:11" s="8" customFormat="1" ht="17.5" x14ac:dyDescent="0.35"/>
    <row r="125" spans="1:11" s="13" customFormat="1" x14ac:dyDescent="0.45">
      <c r="A125" s="12"/>
      <c r="B125" s="12"/>
      <c r="C125" s="12"/>
    </row>
    <row r="126" spans="1:11" s="8" customFormat="1" ht="17.5" x14ac:dyDescent="0.35"/>
    <row r="127" spans="1:11" s="8" customFormat="1" ht="17.5" x14ac:dyDescent="0.35"/>
    <row r="128" spans="1:11" s="8" customFormat="1" ht="17.5" x14ac:dyDescent="0.35"/>
    <row r="129" s="8" customFormat="1" ht="17.5" x14ac:dyDescent="0.35"/>
    <row r="130" s="8" customFormat="1" ht="17.5" x14ac:dyDescent="0.35"/>
    <row r="131" s="8" customFormat="1" ht="17.5" x14ac:dyDescent="0.35"/>
    <row r="132" s="8" customFormat="1" ht="17.5" x14ac:dyDescent="0.35"/>
    <row r="133" s="8" customFormat="1" ht="17.5" x14ac:dyDescent="0.35"/>
    <row r="134" s="8" customFormat="1" ht="17.5" x14ac:dyDescent="0.35"/>
    <row r="135" s="8" customFormat="1" ht="17.5" x14ac:dyDescent="0.35"/>
    <row r="136" s="8" customFormat="1" ht="17.5" x14ac:dyDescent="0.35"/>
    <row r="137" s="8" customFormat="1" ht="17.5" x14ac:dyDescent="0.35"/>
    <row r="138" s="8" customFormat="1" ht="17.5" x14ac:dyDescent="0.35"/>
    <row r="139" s="8" customFormat="1" ht="17.5" x14ac:dyDescent="0.35"/>
    <row r="140" s="8" customFormat="1" ht="17.5" x14ac:dyDescent="0.35"/>
    <row r="141" s="8" customFormat="1" ht="17.5" x14ac:dyDescent="0.35"/>
    <row r="142" s="8" customFormat="1" ht="17.5" x14ac:dyDescent="0.35"/>
    <row r="143" s="8" customFormat="1" ht="17.5" x14ac:dyDescent="0.35"/>
    <row r="144" s="8" customFormat="1" ht="17.5" x14ac:dyDescent="0.35"/>
    <row r="145" s="8" customFormat="1" ht="17.5" x14ac:dyDescent="0.35"/>
    <row r="146" s="8" customFormat="1" ht="17.5" x14ac:dyDescent="0.35"/>
    <row r="147" s="8" customFormat="1" ht="17.5" x14ac:dyDescent="0.35"/>
    <row r="148" s="8" customFormat="1" ht="17.5" x14ac:dyDescent="0.35"/>
    <row r="149" s="8" customFormat="1" ht="17.5" x14ac:dyDescent="0.35"/>
    <row r="150" s="8" customFormat="1" ht="17.5" x14ac:dyDescent="0.35"/>
    <row r="151" s="8" customFormat="1" ht="17.5" x14ac:dyDescent="0.35"/>
    <row r="152" s="8" customFormat="1" ht="17.5" x14ac:dyDescent="0.35"/>
    <row r="153" s="8" customFormat="1" ht="17.5" x14ac:dyDescent="0.35"/>
    <row r="154" s="8" customFormat="1" ht="17.5" x14ac:dyDescent="0.35"/>
    <row r="155" s="8" customFormat="1" ht="17.5" x14ac:dyDescent="0.35"/>
    <row r="156" s="8" customFormat="1" ht="17.5" x14ac:dyDescent="0.35"/>
    <row r="157" s="8" customFormat="1" ht="17.5" x14ac:dyDescent="0.35"/>
    <row r="158" s="8" customFormat="1" ht="17.5" x14ac:dyDescent="0.35"/>
    <row r="159" s="8" customFormat="1" ht="17.5" x14ac:dyDescent="0.35"/>
    <row r="160" s="8" customFormat="1" ht="17.5" x14ac:dyDescent="0.35"/>
    <row r="161" s="8" customFormat="1" ht="17.5" x14ac:dyDescent="0.35"/>
    <row r="162" s="8" customFormat="1" ht="17.5" x14ac:dyDescent="0.35"/>
    <row r="163" s="8" customFormat="1" ht="17.5" x14ac:dyDescent="0.35"/>
    <row r="164" s="8" customFormat="1" ht="17.5" x14ac:dyDescent="0.35"/>
    <row r="165" s="8" customFormat="1" ht="17.5" x14ac:dyDescent="0.35"/>
  </sheetData>
  <mergeCells count="139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21:I121"/>
    <mergeCell ref="A113:K114"/>
    <mergeCell ref="A85:K85"/>
    <mergeCell ref="A35:A37"/>
    <mergeCell ref="G36:G37"/>
    <mergeCell ref="H36:H37"/>
    <mergeCell ref="K36:K37"/>
    <mergeCell ref="A70:K70"/>
    <mergeCell ref="A116:C116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B51:E51"/>
    <mergeCell ref="B52:E52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17:C117"/>
    <mergeCell ref="A118:C118"/>
    <mergeCell ref="A119:C119"/>
    <mergeCell ref="D116:K116"/>
    <mergeCell ref="D117:K117"/>
    <mergeCell ref="D118:K118"/>
    <mergeCell ref="D119:K119"/>
    <mergeCell ref="B105:K105"/>
    <mergeCell ref="B106:K106"/>
    <mergeCell ref="B107:K107"/>
    <mergeCell ref="B108:K108"/>
    <mergeCell ref="B109:K109"/>
    <mergeCell ref="B110:K110"/>
    <mergeCell ref="B111:K111"/>
    <mergeCell ref="B67:E67"/>
    <mergeCell ref="B58:E58"/>
    <mergeCell ref="B59:E59"/>
    <mergeCell ref="B60:E60"/>
    <mergeCell ref="B61:E61"/>
    <mergeCell ref="B62:E6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D75:K75"/>
    <mergeCell ref="D76:K76"/>
    <mergeCell ref="A71:K71"/>
    <mergeCell ref="D72:K72"/>
    <mergeCell ref="A73:A74"/>
    <mergeCell ref="B73:B74"/>
    <mergeCell ref="C73:C74"/>
    <mergeCell ref="D73:K73"/>
    <mergeCell ref="D74:K74"/>
    <mergeCell ref="D77:K77"/>
    <mergeCell ref="D78:K78"/>
    <mergeCell ref="D79:K79"/>
    <mergeCell ref="D80:K80"/>
    <mergeCell ref="D81:K81"/>
    <mergeCell ref="D82:K82"/>
    <mergeCell ref="D99:K99"/>
    <mergeCell ref="A100:K100"/>
    <mergeCell ref="D90:K90"/>
    <mergeCell ref="D91:K91"/>
    <mergeCell ref="D92:K92"/>
    <mergeCell ref="D93:K93"/>
    <mergeCell ref="D94:K94"/>
    <mergeCell ref="D95:K95"/>
    <mergeCell ref="D96:K96"/>
    <mergeCell ref="D97:K97"/>
    <mergeCell ref="D98:K98"/>
    <mergeCell ref="A87:K87"/>
    <mergeCell ref="A88:K88"/>
    <mergeCell ref="D89:K89"/>
    <mergeCell ref="A83:K83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5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almindelig tilskud</dc:title>
  <dc:creator>Børne- og Undervisningsministeriet</dc:creator>
  <cp:lastModifiedBy>STUK</cp:lastModifiedBy>
  <cp:lastPrinted>2023-09-13T09:13:26Z</cp:lastPrinted>
  <dcterms:created xsi:type="dcterms:W3CDTF">2012-09-20T20:13:57Z</dcterms:created>
  <dcterms:modified xsi:type="dcterms:W3CDTF">2024-10-08T12:49:01Z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