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3\07.18.03.10. Udlodningsmidler 2023\2. Puljeudmelding\"/>
    </mc:Choice>
  </mc:AlternateContent>
  <bookViews>
    <workbookView xWindow="0" yWindow="110" windowWidth="19040" windowHeight="11760"/>
  </bookViews>
  <sheets>
    <sheet name="Budget- og regnskabsskema" sheetId="3" r:id="rId1"/>
  </sheets>
  <calcPr calcId="162913"/>
</workbook>
</file>

<file path=xl/calcChain.xml><?xml version="1.0" encoding="utf-8"?>
<calcChain xmlns="http://schemas.openxmlformats.org/spreadsheetml/2006/main">
  <c r="O111" i="3" l="1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126" i="3" l="1"/>
  <c r="N70" i="3"/>
  <c r="K110" i="3"/>
  <c r="H110" i="3"/>
  <c r="O110" i="3" s="1"/>
  <c r="K109" i="3"/>
  <c r="H109" i="3"/>
  <c r="O109" i="3" s="1"/>
  <c r="K108" i="3"/>
  <c r="H108" i="3"/>
  <c r="O108" i="3" s="1"/>
  <c r="K107" i="3"/>
  <c r="H107" i="3"/>
  <c r="K106" i="3"/>
  <c r="H106" i="3"/>
  <c r="O106" i="3" s="1"/>
  <c r="K105" i="3"/>
  <c r="H105" i="3"/>
  <c r="O105" i="3" s="1"/>
  <c r="K104" i="3"/>
  <c r="H104" i="3"/>
  <c r="O104" i="3" s="1"/>
  <c r="K103" i="3"/>
  <c r="H103" i="3"/>
  <c r="K102" i="3"/>
  <c r="H102" i="3"/>
  <c r="O102" i="3" s="1"/>
  <c r="K101" i="3"/>
  <c r="H101" i="3"/>
  <c r="O101" i="3" s="1"/>
  <c r="K100" i="3"/>
  <c r="H100" i="3"/>
  <c r="O100" i="3" s="1"/>
  <c r="K99" i="3"/>
  <c r="H99" i="3"/>
  <c r="K98" i="3"/>
  <c r="H98" i="3"/>
  <c r="O98" i="3" s="1"/>
  <c r="K97" i="3"/>
  <c r="H97" i="3"/>
  <c r="O97" i="3" s="1"/>
  <c r="K96" i="3"/>
  <c r="H96" i="3"/>
  <c r="K50" i="3"/>
  <c r="H50" i="3"/>
  <c r="K49" i="3"/>
  <c r="H49" i="3"/>
  <c r="O49" i="3" s="1"/>
  <c r="K48" i="3"/>
  <c r="H48" i="3"/>
  <c r="K47" i="3"/>
  <c r="H47" i="3"/>
  <c r="O47" i="3" s="1"/>
  <c r="K46" i="3"/>
  <c r="H46" i="3"/>
  <c r="O99" i="3" l="1"/>
  <c r="O103" i="3"/>
  <c r="O107" i="3"/>
  <c r="O96" i="3"/>
  <c r="O46" i="3"/>
  <c r="O48" i="3"/>
  <c r="O50" i="3"/>
  <c r="K126" i="3"/>
  <c r="H126" i="3"/>
  <c r="J30" i="3"/>
  <c r="H30" i="3"/>
  <c r="D10" i="3" s="1"/>
  <c r="O126" i="3" l="1"/>
  <c r="K40" i="3"/>
  <c r="K41" i="3"/>
  <c r="K42" i="3"/>
  <c r="K43" i="3"/>
  <c r="K44" i="3"/>
  <c r="K45" i="3"/>
  <c r="K51" i="3"/>
  <c r="K52" i="3"/>
  <c r="K53" i="3"/>
  <c r="K54" i="3"/>
  <c r="K70" i="3" l="1"/>
  <c r="H40" i="3"/>
  <c r="O40" i="3" s="1"/>
  <c r="H41" i="3"/>
  <c r="O41" i="3" s="1"/>
  <c r="H42" i="3"/>
  <c r="O42" i="3" s="1"/>
  <c r="H43" i="3"/>
  <c r="O43" i="3" s="1"/>
  <c r="H44" i="3"/>
  <c r="O44" i="3" s="1"/>
  <c r="H45" i="3"/>
  <c r="O45" i="3" s="1"/>
  <c r="H51" i="3"/>
  <c r="O51" i="3" s="1"/>
  <c r="H52" i="3"/>
  <c r="O52" i="3" s="1"/>
  <c r="H53" i="3"/>
  <c r="O53" i="3" s="1"/>
  <c r="H54" i="3"/>
  <c r="O54" i="3" s="1"/>
  <c r="O70" i="3" l="1"/>
  <c r="D11" i="3" s="1"/>
  <c r="H70" i="3"/>
  <c r="D12" i="3" l="1"/>
  <c r="C12" i="3" s="1"/>
</calcChain>
</file>

<file path=xl/sharedStrings.xml><?xml version="1.0" encoding="utf-8"?>
<sst xmlns="http://schemas.openxmlformats.org/spreadsheetml/2006/main" count="110" uniqueCount="71">
  <si>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</si>
  <si>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</si>
  <si>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</si>
  <si>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</si>
  <si>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</si>
  <si>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</si>
  <si>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</si>
  <si>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</si>
  <si>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</si>
  <si>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</si>
  <si>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</si>
  <si>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</si>
  <si>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</si>
  <si>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</si>
  <si>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BUDGET samlet</t>
  </si>
  <si>
    <t>Beløb/ kr.</t>
  </si>
  <si>
    <t>Finansiering af projektet i alt (tabel 1):</t>
  </si>
  <si>
    <t>Udgifter i projektet i alt  (tabel 2):</t>
  </si>
  <si>
    <t>LEDELSESERKLÆRING:</t>
  </si>
  <si>
    <t xml:space="preserve">Difference: </t>
  </si>
  <si>
    <t>Ansøger/tilskudsmodtager</t>
  </si>
  <si>
    <t>Anden medfinansiering:</t>
  </si>
  <si>
    <t>I overensstemmelse med bekendtgørelsen angivet i bevillingsbrevet bekræfter jeg hermed, at: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</si>
  <si>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</si>
  <si>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</si>
  <si>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</si>
  <si>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</si>
  <si>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</si>
  <si>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</si>
  <si>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</si>
  <si>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</si>
  <si>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</si>
  <si>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</si>
  <si>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</si>
  <si>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</si>
  <si>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</si>
  <si>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</si>
  <si>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r>
      <t>Udgiftstype</t>
    </r>
    <r>
      <rPr>
        <b/>
        <sz val="14"/>
        <color indexed="8"/>
        <rFont val="Calibri"/>
        <family val="2"/>
      </rPr>
      <t/>
    </r>
  </si>
  <si>
    <t/>
  </si>
  <si>
    <r>
      <t xml:space="preserve">Revision </t>
    </r>
    <r>
      <rPr>
        <i/>
        <sz val="10"/>
        <color indexed="8"/>
        <rFont val="Calibri"/>
        <family val="2"/>
      </rPr>
      <t/>
    </r>
  </si>
  <si>
    <t>Børne- og Undervisningsministeriets udlodningsmidler</t>
  </si>
  <si>
    <t>Egen medfinansiering</t>
  </si>
  <si>
    <t>(skriv her)</t>
  </si>
  <si>
    <t>BUDGET i alt/kr.</t>
  </si>
  <si>
    <r>
      <rPr>
        <b/>
        <sz val="10"/>
        <color indexed="8"/>
        <rFont val="Calibri"/>
        <family val="2"/>
      </rPr>
      <t>Generelt REGNSKAB:</t>
    </r>
    <r>
      <rPr>
        <sz val="10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0"/>
        <color indexed="8"/>
        <rFont val="Calibri"/>
        <family val="2"/>
      </rPr>
      <t>udlodningsmidler@uvm.dk</t>
    </r>
    <r>
      <rPr>
        <sz val="10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indexed="8"/>
        <rFont val="Calibri"/>
        <family val="2"/>
      </rPr>
      <t>både</t>
    </r>
    <r>
      <rPr>
        <sz val="10"/>
        <color indexed="8"/>
        <rFont val="Calibri"/>
        <family val="2"/>
      </rPr>
      <t xml:space="preserve"> som</t>
    </r>
    <r>
      <rPr>
        <b/>
        <sz val="10"/>
        <color indexed="8"/>
        <rFont val="Calibri"/>
        <family val="2"/>
      </rPr>
      <t xml:space="preserve"> pdf </t>
    </r>
    <r>
      <rPr>
        <sz val="10"/>
        <color indexed="8"/>
        <rFont val="Calibri"/>
        <family val="2"/>
      </rPr>
      <t>(påtegnet af ledelsen)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og </t>
    </r>
    <r>
      <rPr>
        <b/>
        <sz val="10"/>
        <color indexed="8"/>
        <rFont val="Calibri"/>
        <family val="2"/>
      </rPr>
      <t xml:space="preserve">excel-fil </t>
    </r>
    <r>
      <rPr>
        <sz val="10"/>
        <color indexed="8"/>
        <rFont val="Calibri"/>
        <family val="2"/>
      </rPr>
      <t xml:space="preserve">(den udfyldte skabelon).   
</t>
    </r>
  </si>
  <si>
    <t>REGNSKAB i alt/kr.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</si>
  <si>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 xml:space="preserve">: </t>
    </r>
  </si>
  <si>
    <r>
      <t xml:space="preserve">Status
</t>
    </r>
    <r>
      <rPr>
        <i/>
        <sz val="10"/>
        <color indexed="8"/>
        <rFont val="Calibri"/>
        <family val="2"/>
      </rPr>
      <t>(Vælg  Opnået eller Ansøgt)</t>
    </r>
  </si>
  <si>
    <r>
      <t>Generelt BUDGET</t>
    </r>
    <r>
      <rPr>
        <i/>
        <sz val="10"/>
        <color indexed="8"/>
        <rFont val="Calibri"/>
        <family val="2"/>
      </rPr>
      <t xml:space="preserve"> (Tabel 1)</t>
    </r>
    <r>
      <rPr>
        <b/>
        <sz val="10"/>
        <color indexed="8"/>
        <rFont val="Calibri"/>
        <family val="2"/>
      </rPr>
      <t xml:space="preserve">:
</t>
    </r>
    <r>
      <rPr>
        <sz val="10"/>
        <color indexed="8"/>
        <rFont val="Calibri"/>
        <family val="2"/>
      </rPr>
      <t>*</t>
    </r>
    <r>
      <rPr>
        <b/>
        <sz val="10"/>
        <color indexed="8"/>
        <rFont val="Calibri"/>
        <family val="2"/>
      </rPr>
      <t xml:space="preserve">Rækker 1 og 2 </t>
    </r>
    <r>
      <rPr>
        <u/>
        <sz val="10"/>
        <color indexed="8"/>
        <rFont val="Calibri"/>
        <family val="2"/>
      </rPr>
      <t>skal</t>
    </r>
    <r>
      <rPr>
        <sz val="10"/>
        <color indexed="8"/>
        <rFont val="Calibri"/>
        <family val="2"/>
      </rPr>
      <t xml:space="preserve"> være udfyldt. Øvrige finansieringskilder angives fra </t>
    </r>
    <r>
      <rPr>
        <i/>
        <sz val="10"/>
        <color indexed="8"/>
        <rFont val="Calibri"/>
        <family val="2"/>
      </rPr>
      <t>række 4</t>
    </r>
    <r>
      <rPr>
        <sz val="10"/>
        <color indexed="8"/>
        <rFont val="Calibri"/>
        <family val="2"/>
      </rPr>
      <t xml:space="preserve">. Hvis tilskuddet er opnået vælg </t>
    </r>
    <r>
      <rPr>
        <i/>
        <sz val="10"/>
        <color indexed="8"/>
        <rFont val="Calibri"/>
        <family val="2"/>
      </rPr>
      <t>Opnået</t>
    </r>
    <r>
      <rPr>
        <sz val="10"/>
        <color indexed="8"/>
        <rFont val="Calibri"/>
        <family val="2"/>
      </rPr>
      <t xml:space="preserve"> 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 Hvis der er ansøgt om tilskuddet vælg </t>
    </r>
    <r>
      <rPr>
        <i/>
        <sz val="10"/>
        <color indexed="8"/>
        <rFont val="Calibri"/>
        <family val="2"/>
      </rPr>
      <t xml:space="preserve">Ansøgt </t>
    </r>
    <r>
      <rPr>
        <sz val="10"/>
        <color indexed="8"/>
        <rFont val="Calibri"/>
        <family val="2"/>
      </rPr>
      <t xml:space="preserve">i kolonne </t>
    </r>
    <r>
      <rPr>
        <i/>
        <sz val="10"/>
        <color indexed="8"/>
        <rFont val="Calibri"/>
        <family val="2"/>
      </rPr>
      <t>Status</t>
    </r>
    <r>
      <rPr>
        <sz val="10"/>
        <color indexed="8"/>
        <rFont val="Calibri"/>
        <family val="2"/>
      </rPr>
      <t xml:space="preserve">.
*Udfyld </t>
    </r>
    <r>
      <rPr>
        <b/>
        <sz val="10"/>
        <color indexed="8"/>
        <rFont val="Calibri"/>
        <family val="2"/>
      </rPr>
      <t>Tabel 2</t>
    </r>
    <r>
      <rPr>
        <sz val="10"/>
        <color indexed="8"/>
        <rFont val="Calibri"/>
        <family val="2"/>
      </rPr>
      <t xml:space="preserve"> om udgifter i projektet </t>
    </r>
    <r>
      <rPr>
        <u/>
        <sz val="10"/>
        <color indexed="8"/>
        <rFont val="Calibri"/>
        <family val="2"/>
      </rPr>
      <t>først</t>
    </r>
    <r>
      <rPr>
        <sz val="10"/>
        <color indexed="8"/>
        <rFont val="Calibri"/>
        <family val="2"/>
      </rPr>
      <t xml:space="preserve"> og angiv finansiering i </t>
    </r>
    <r>
      <rPr>
        <b/>
        <sz val="10"/>
        <color indexed="8"/>
        <rFont val="Calibri"/>
        <family val="2"/>
      </rPr>
      <t>Tabel 1</t>
    </r>
    <r>
      <rPr>
        <sz val="10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color indexed="8"/>
        <rFont val="Calibri"/>
        <family val="2"/>
      </rPr>
      <t>Indtægter</t>
    </r>
    <r>
      <rPr>
        <sz val="10"/>
        <color indexed="8"/>
        <rFont val="Calibri"/>
        <family val="2"/>
      </rPr>
      <t xml:space="preserve">, er synlig. </t>
    </r>
  </si>
  <si>
    <r>
      <t xml:space="preserve">1. periode
</t>
    </r>
    <r>
      <rPr>
        <i/>
        <sz val="10"/>
        <color indexed="8"/>
        <rFont val="Calibri"/>
        <family val="2"/>
      </rPr>
      <t>(fra tilsagn til og med 31. december 2024)</t>
    </r>
  </si>
  <si>
    <r>
      <t xml:space="preserve">2. periode
</t>
    </r>
    <r>
      <rPr>
        <i/>
        <sz val="10"/>
        <color indexed="8"/>
        <rFont val="Calibri"/>
        <family val="2"/>
      </rPr>
      <t>(fra 1. januar 2025 til og med 31. december 2025)</t>
    </r>
  </si>
  <si>
    <r>
      <t xml:space="preserve">3. periode
</t>
    </r>
    <r>
      <rPr>
        <i/>
        <sz val="10"/>
        <color indexed="8"/>
        <rFont val="Calibri"/>
        <family val="2"/>
      </rPr>
      <t>(fra 1. januar 2026 til projektets afslutning)</t>
    </r>
  </si>
  <si>
    <r>
      <rPr>
        <b/>
        <sz val="10"/>
        <rFont val="Calibri"/>
        <family val="2"/>
      </rPr>
      <t>Generelt BUDGET og REGNSKAB (</t>
    </r>
    <r>
      <rPr>
        <i/>
        <sz val="10"/>
        <rFont val="Calibri"/>
        <family val="2"/>
      </rPr>
      <t>Tabel 2 og 3):</t>
    </r>
    <r>
      <rPr>
        <sz val="10"/>
        <rFont val="Calibri"/>
        <family val="2"/>
      </rPr>
      <t xml:space="preserve">
*</t>
    </r>
    <r>
      <rPr>
        <b/>
        <sz val="10"/>
        <rFont val="Calibri"/>
        <family val="2"/>
      </rPr>
      <t>Række 1-15</t>
    </r>
    <r>
      <rPr>
        <sz val="10"/>
        <rFont val="Calibri"/>
        <family val="2"/>
      </rPr>
      <t xml:space="preserve"> er beregnet til udgifter til løn. Hvis timelønninger er beregnet med afsæt i årslønninger, skal det i en note til budgettet oplyses, hvilken årsnorm de er udregnet på baggrund af. Ministeriets timelønsatser for undervisningspersonale findes under "Administration af tilskud og afrapportering" på  websiden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0"/>
        <rFont val="Calibri"/>
        <family val="2"/>
      </rPr>
      <t>Række 16-29</t>
    </r>
    <r>
      <rPr>
        <sz val="10"/>
        <rFont val="Calibri"/>
        <family val="2"/>
      </rPr>
      <t xml:space="preserve"> er beregnet til alle andre udgifter, som f.eks. køb af ydelser, transport.
*</t>
    </r>
    <r>
      <rPr>
        <b/>
        <sz val="10"/>
        <rFont val="Calibri"/>
        <family val="2"/>
      </rPr>
      <t>Række 30</t>
    </r>
    <r>
      <rPr>
        <sz val="10"/>
        <rFont val="Calibri"/>
        <family val="2"/>
      </rPr>
      <t xml:space="preserve"> er beregnet til udgiften til revision. Udgiften skal kun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0"/>
        <rFont val="Calibri"/>
        <family val="2"/>
      </rPr>
      <t>Udgiftstype,</t>
    </r>
    <r>
      <rPr>
        <sz val="10"/>
        <rFont val="Calibri"/>
        <family val="2"/>
      </rPr>
      <t xml:space="preserve">er synlig. 
</t>
    </r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</si>
  <si>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</si>
  <si>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</si>
  <si>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>Nr.</t>
  </si>
  <si>
    <t xml:space="preserve">Udgiftspost(er) nr. </t>
  </si>
  <si>
    <t>Udgiftstype</t>
  </si>
  <si>
    <t>Kommentar</t>
  </si>
  <si>
    <t>Timeløn</t>
  </si>
  <si>
    <t xml:space="preserve">Hvis timelønninger er beregnet med afsæt i årslønninger, skal det oplyses hvilken årsnorm, de er udregnet på baggrund af.  </t>
  </si>
  <si>
    <r>
      <t xml:space="preserve">Evt. yderligere bemærkninger:
</t>
    </r>
    <r>
      <rPr>
        <sz val="12"/>
        <rFont val="Calibri"/>
        <family val="2"/>
      </rPr>
      <t>(skriv her)</t>
    </r>
  </si>
  <si>
    <t>A. BUDGET</t>
  </si>
  <si>
    <t xml:space="preserve">Tabel 2: Specificering af udgifter i projektet </t>
  </si>
  <si>
    <t>B. REGNSKAB</t>
  </si>
  <si>
    <t>Tabel 3: Specificering af udgifter i projektet</t>
  </si>
  <si>
    <t>Noter til REGNSKAB:</t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</si>
  <si>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</si>
  <si>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Ledelsæserklæringen afgives kun i forbindelse med regnskab.</t>
  </si>
  <si>
    <t xml:space="preserve">Børne- og Undervisningsministeriets udlodningsmidler til undervisning 2023: Indsatser for udvikling og understøttelse af FGU-institutionernes arbejde med de didaktiske principper i praksis
</t>
  </si>
  <si>
    <r>
      <t xml:space="preserve">Projektnummer, jf. bevillingsbrevet
</t>
    </r>
    <r>
      <rPr>
        <i/>
        <sz val="10"/>
        <rFont val="Calibri"/>
        <family val="2"/>
        <scheme val="minor"/>
      </rPr>
      <t>(udfyldes ved revideret budget og regnskab efter modtagelsen af bevillingsbrevet)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</si>
</sst>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8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  <font>
      <b/>
      <sz val="10"/>
      <color indexed="8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u/>
      <sz val="10"/>
      <color indexed="8"/>
      <name val="Calibri"/>
      <family val="2"/>
    </font>
    <font>
      <i/>
      <sz val="10"/>
      <name val="Calibri"/>
      <family val="2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4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4" borderId="1" xfId="0" applyFont="1" applyFill="1" applyBorder="1" applyAlignment="1"/>
    <xf numFmtId="0" fontId="4" fillId="6" borderId="1" xfId="0" applyFont="1" applyFill="1" applyBorder="1" applyAlignment="1"/>
    <xf numFmtId="3" fontId="4" fillId="3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4" fillId="4" borderId="2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24" fillId="0" borderId="0" xfId="0" applyFont="1" applyAlignment="1">
      <alignment vertical="top"/>
    </xf>
    <xf numFmtId="0" fontId="5" fillId="0" borderId="1" xfId="0" quotePrefix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26" fillId="7" borderId="1" xfId="0" applyNumberFormat="1" applyFont="1" applyFill="1" applyBorder="1"/>
    <xf numFmtId="4" fontId="27" fillId="4" borderId="1" xfId="0" applyNumberFormat="1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0" fontId="27" fillId="4" borderId="1" xfId="0" applyFont="1" applyFill="1" applyBorder="1"/>
    <xf numFmtId="0" fontId="33" fillId="7" borderId="1" xfId="0" applyFont="1" applyFill="1" applyBorder="1" applyAlignment="1"/>
    <xf numFmtId="0" fontId="36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23" fillId="0" borderId="0" xfId="0" applyFont="1" applyFill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left" wrapText="1"/>
    </xf>
    <xf numFmtId="0" fontId="32" fillId="0" borderId="1" xfId="0" applyFont="1" applyBorder="1" applyAlignment="1">
      <alignment horizontal="left"/>
    </xf>
    <xf numFmtId="0" fontId="27" fillId="4" borderId="1" xfId="0" applyFont="1" applyFill="1" applyBorder="1" applyAlignment="1">
      <alignment horizontal="left" wrapText="1"/>
    </xf>
    <xf numFmtId="0" fontId="33" fillId="7" borderId="1" xfId="0" applyFont="1" applyFill="1" applyBorder="1" applyAlignment="1">
      <alignment vertical="top"/>
    </xf>
    <xf numFmtId="0" fontId="27" fillId="0" borderId="1" xfId="0" applyFont="1" applyBorder="1" applyAlignment="1">
      <alignment horizontal="center" vertical="top" wrapText="1"/>
    </xf>
    <xf numFmtId="0" fontId="33" fillId="7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64" fontId="4" fillId="3" borderId="2" xfId="0" applyNumberFormat="1" applyFont="1" applyFill="1" applyBorder="1" applyAlignment="1">
      <alignment horizontal="left" vertical="top" wrapText="1"/>
    </xf>
    <xf numFmtId="164" fontId="4" fillId="3" borderId="4" xfId="0" applyNumberFormat="1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left" vertical="top" wrapText="1"/>
    </xf>
    <xf numFmtId="0" fontId="28" fillId="7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4" fontId="5" fillId="7" borderId="2" xfId="0" applyNumberFormat="1" applyFont="1" applyFill="1" applyBorder="1" applyAlignment="1">
      <alignment horizontal="right" vertical="top" wrapText="1"/>
    </xf>
    <xf numFmtId="4" fontId="5" fillId="7" borderId="4" xfId="0" applyNumberFormat="1" applyFont="1" applyFill="1" applyBorder="1" applyAlignment="1">
      <alignment horizontal="right" vertical="top" wrapText="1"/>
    </xf>
    <xf numFmtId="4" fontId="5" fillId="7" borderId="5" xfId="0" applyNumberFormat="1" applyFont="1" applyFill="1" applyBorder="1" applyAlignment="1">
      <alignment horizontal="right" vertical="top" wrapText="1"/>
    </xf>
    <xf numFmtId="0" fontId="25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right" vertical="top" wrapText="1"/>
    </xf>
    <xf numFmtId="4" fontId="5" fillId="4" borderId="4" xfId="0" applyNumberFormat="1" applyFont="1" applyFill="1" applyBorder="1" applyAlignment="1">
      <alignment horizontal="right" vertical="top" wrapText="1"/>
    </xf>
    <xf numFmtId="4" fontId="5" fillId="4" borderId="5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37" fillId="2" borderId="1" xfId="0" applyFont="1" applyFill="1" applyBorder="1" applyAlignment="1">
      <alignment horizontal="left" vertical="top" wrapText="1"/>
    </xf>
    <xf numFmtId="0" fontId="37" fillId="5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27" fillId="5" borderId="1" xfId="0" applyFont="1" applyFill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0" fontId="34" fillId="0" borderId="1" xfId="0" applyFont="1" applyBorder="1" applyAlignment="1">
      <alignment horizontal="left"/>
    </xf>
    <xf numFmtId="0" fontId="34" fillId="7" borderId="1" xfId="0" applyFont="1" applyFill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0" fontId="14" fillId="5" borderId="2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7"/>
  <sheetViews>
    <sheetView tabSelected="1" zoomScale="70" zoomScaleNormal="70" zoomScaleSheetLayoutView="80" workbookViewId="0"/>
  </sheetViews>
  <sheetFormatPr defaultColWidth="9.1796875" defaultRowHeight="18.5" x14ac:dyDescent="0.45"/>
  <cols>
    <col min="1" max="1" width="6" style="6" customWidth="1"/>
    <col min="2" max="2" width="20.453125" style="6" customWidth="1"/>
    <col min="3" max="3" width="22.1796875" style="6" customWidth="1"/>
    <col min="4" max="4" width="2.81640625" style="6" customWidth="1"/>
    <col min="5" max="5" width="15.54296875" style="6" customWidth="1"/>
    <col min="6" max="6" width="12.453125" style="6" customWidth="1"/>
    <col min="7" max="7" width="13.54296875" style="6" customWidth="1"/>
    <col min="8" max="8" width="18.1796875" style="6" customWidth="1"/>
    <col min="9" max="9" width="12.453125" style="6" customWidth="1"/>
    <col min="10" max="10" width="13.54296875" style="6" customWidth="1"/>
    <col min="11" max="11" width="18.1796875" style="6" customWidth="1"/>
    <col min="12" max="12" width="12.453125" style="6" customWidth="1"/>
    <col min="13" max="13" width="13.54296875" style="6" customWidth="1"/>
    <col min="14" max="14" width="18.1796875" style="6" customWidth="1"/>
    <col min="15" max="15" width="22" style="6" customWidth="1"/>
    <col min="16" max="16384" width="9.1796875" style="6"/>
  </cols>
  <sheetData>
    <row r="1" spans="1:14" s="16" customFormat="1" ht="22" customHeight="1" x14ac:dyDescent="0.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22" customHeight="1" x14ac:dyDescent="0.45">
      <c r="A2" s="97" t="s">
        <v>24</v>
      </c>
      <c r="B2" s="98"/>
      <c r="C2" s="98"/>
      <c r="D2" s="98"/>
      <c r="E2" s="2"/>
      <c r="F2" s="2"/>
      <c r="G2" s="2"/>
      <c r="H2" s="2"/>
      <c r="I2" s="2"/>
      <c r="J2" s="2"/>
      <c r="K2" s="2"/>
    </row>
    <row r="3" spans="1:14" s="1" customFormat="1" ht="67.400000000000006" customHeight="1" x14ac:dyDescent="0.45">
      <c r="A3" s="108" t="s">
        <v>0</v>
      </c>
      <c r="B3" s="108"/>
      <c r="C3" s="108"/>
      <c r="D3" s="108"/>
      <c r="E3" s="82" t="s">
        <v>69</v>
      </c>
      <c r="F3" s="82"/>
      <c r="G3" s="82"/>
      <c r="H3" s="82"/>
      <c r="I3" s="82"/>
      <c r="J3" s="82"/>
      <c r="K3" s="82"/>
    </row>
    <row r="4" spans="1:14" s="1" customFormat="1" ht="54" customHeight="1" x14ac:dyDescent="0.45">
      <c r="A4" s="107" t="s">
        <v>1</v>
      </c>
      <c r="B4" s="107"/>
      <c r="C4" s="107"/>
      <c r="D4" s="107"/>
      <c r="E4" s="83" t="s">
        <v>42</v>
      </c>
      <c r="F4" s="83"/>
      <c r="G4" s="83"/>
      <c r="H4" s="83"/>
      <c r="I4" s="83"/>
      <c r="J4" s="83"/>
      <c r="K4" s="83"/>
    </row>
    <row r="5" spans="1:14" s="1" customFormat="1" ht="53.25" customHeight="1" x14ac:dyDescent="0.45">
      <c r="A5" s="108" t="s">
        <v>70</v>
      </c>
      <c r="B5" s="108"/>
      <c r="C5" s="108"/>
      <c r="D5" s="108"/>
      <c r="E5" s="83" t="s">
        <v>42</v>
      </c>
      <c r="F5" s="83"/>
      <c r="G5" s="83"/>
      <c r="H5" s="83"/>
      <c r="I5" s="83"/>
      <c r="J5" s="83"/>
      <c r="K5" s="83"/>
      <c r="L5" s="57"/>
      <c r="M5" s="57"/>
      <c r="N5" s="57"/>
    </row>
    <row r="6" spans="1:14" s="1" customFormat="1" ht="33.75" customHeight="1" x14ac:dyDescent="0.45">
      <c r="A6" s="108" t="s">
        <v>20</v>
      </c>
      <c r="B6" s="108"/>
      <c r="C6" s="108"/>
      <c r="D6" s="108"/>
      <c r="E6" s="83" t="s">
        <v>42</v>
      </c>
      <c r="F6" s="83"/>
      <c r="G6" s="83"/>
      <c r="H6" s="83"/>
      <c r="I6" s="83"/>
      <c r="J6" s="83"/>
      <c r="K6" s="83"/>
      <c r="L6" s="57"/>
      <c r="M6" s="57"/>
      <c r="N6" s="57"/>
    </row>
    <row r="7" spans="1:14" s="1" customFormat="1" ht="33.75" customHeight="1" x14ac:dyDescent="0.45">
      <c r="A7" s="108" t="s">
        <v>2</v>
      </c>
      <c r="B7" s="108"/>
      <c r="C7" s="108"/>
      <c r="D7" s="108"/>
      <c r="E7" s="83" t="s">
        <v>42</v>
      </c>
      <c r="F7" s="83"/>
      <c r="G7" s="83"/>
      <c r="H7" s="83"/>
      <c r="I7" s="83"/>
      <c r="J7" s="83"/>
      <c r="K7" s="83"/>
      <c r="L7" s="57"/>
      <c r="M7" s="57"/>
      <c r="N7" s="57"/>
    </row>
    <row r="8" spans="1:14" s="1" customFormat="1" ht="22.5" customHeight="1" x14ac:dyDescent="0.45">
      <c r="A8" s="3"/>
      <c r="B8" s="3"/>
      <c r="C8" s="3"/>
      <c r="D8" s="3"/>
      <c r="E8" s="3"/>
      <c r="F8" s="3"/>
      <c r="G8" s="3"/>
    </row>
    <row r="9" spans="1:14" s="3" customFormat="1" ht="22" customHeight="1" x14ac:dyDescent="0.45">
      <c r="A9" s="85" t="s">
        <v>14</v>
      </c>
      <c r="B9" s="85"/>
      <c r="C9" s="85"/>
      <c r="D9" s="86" t="s">
        <v>15</v>
      </c>
      <c r="E9" s="87"/>
      <c r="F9" s="88"/>
      <c r="G9" s="4"/>
      <c r="H9" s="1"/>
      <c r="J9" s="5"/>
    </row>
    <row r="10" spans="1:14" s="3" customFormat="1" ht="22" customHeight="1" x14ac:dyDescent="0.45">
      <c r="A10" s="85" t="s">
        <v>16</v>
      </c>
      <c r="B10" s="85"/>
      <c r="C10" s="85"/>
      <c r="D10" s="100">
        <f>+H30</f>
        <v>0</v>
      </c>
      <c r="E10" s="101"/>
      <c r="F10" s="102"/>
      <c r="G10" s="4"/>
      <c r="H10" s="28"/>
      <c r="J10" s="5"/>
    </row>
    <row r="11" spans="1:14" s="3" customFormat="1" ht="22" customHeight="1" x14ac:dyDescent="0.45">
      <c r="A11" s="85" t="s">
        <v>17</v>
      </c>
      <c r="B11" s="85"/>
      <c r="C11" s="85"/>
      <c r="D11" s="100">
        <f>+O70</f>
        <v>0</v>
      </c>
      <c r="E11" s="101"/>
      <c r="F11" s="102"/>
      <c r="G11" s="4"/>
      <c r="H11" s="1"/>
      <c r="J11" s="5"/>
    </row>
    <row r="12" spans="1:14" s="3" customFormat="1" ht="22" customHeight="1" x14ac:dyDescent="0.45">
      <c r="A12" s="33"/>
      <c r="B12" s="34" t="s">
        <v>19</v>
      </c>
      <c r="C12" s="35" t="str">
        <f>+IF(D12=0,"OK","Tilpas budgettet")</f>
        <v>OK</v>
      </c>
      <c r="D12" s="118">
        <f>+ROUND(D10-D11,2)</f>
        <v>0</v>
      </c>
      <c r="E12" s="119"/>
      <c r="F12" s="120"/>
      <c r="G12" s="4"/>
      <c r="H12" s="1"/>
      <c r="J12" s="5"/>
    </row>
    <row r="13" spans="1:14" s="3" customFormat="1" ht="16" customHeight="1" x14ac:dyDescent="0.45">
      <c r="A13" s="19"/>
      <c r="B13" s="19"/>
      <c r="C13" s="19"/>
      <c r="D13" s="18"/>
      <c r="E13" s="18"/>
      <c r="F13" s="18"/>
      <c r="G13" s="4"/>
      <c r="H13" s="1"/>
      <c r="J13" s="5"/>
    </row>
    <row r="14" spans="1:14" s="3" customFormat="1" ht="22" customHeight="1" x14ac:dyDescent="0.35">
      <c r="A14" s="103" t="s">
        <v>48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4" s="3" customFormat="1" ht="67.5" customHeight="1" x14ac:dyDescent="0.3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4" s="3" customFormat="1" ht="14.5" customHeight="1" x14ac:dyDescent="0.3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2" ht="22" customHeight="1" x14ac:dyDescent="0.45">
      <c r="A17" s="99" t="s">
        <v>3</v>
      </c>
      <c r="B17" s="99"/>
      <c r="C17" s="99"/>
      <c r="D17" s="99"/>
      <c r="E17" s="99"/>
      <c r="F17" s="99"/>
      <c r="G17" s="99"/>
      <c r="J17" s="7"/>
    </row>
    <row r="18" spans="1:12" s="1" customFormat="1" ht="22" customHeight="1" x14ac:dyDescent="0.45">
      <c r="A18" s="93" t="s">
        <v>4</v>
      </c>
      <c r="B18" s="94" t="s">
        <v>10</v>
      </c>
      <c r="C18" s="94"/>
      <c r="D18" s="94"/>
      <c r="E18" s="94"/>
      <c r="F18" s="94"/>
      <c r="G18" s="94"/>
      <c r="H18" s="95" t="s">
        <v>11</v>
      </c>
      <c r="I18" s="95"/>
      <c r="J18" s="117" t="s">
        <v>12</v>
      </c>
      <c r="K18" s="117"/>
    </row>
    <row r="19" spans="1:12" s="1" customFormat="1" ht="52.5" customHeight="1" x14ac:dyDescent="0.45">
      <c r="A19" s="93"/>
      <c r="B19" s="94"/>
      <c r="C19" s="94"/>
      <c r="D19" s="94"/>
      <c r="E19" s="94"/>
      <c r="F19" s="94"/>
      <c r="G19" s="94"/>
      <c r="H19" s="23" t="s">
        <v>13</v>
      </c>
      <c r="I19" s="53" t="s">
        <v>47</v>
      </c>
      <c r="J19" s="104" t="s">
        <v>13</v>
      </c>
      <c r="K19" s="104"/>
    </row>
    <row r="20" spans="1:12" s="1" customFormat="1" ht="22" customHeight="1" x14ac:dyDescent="0.45">
      <c r="A20" s="17">
        <v>1</v>
      </c>
      <c r="B20" s="92" t="s">
        <v>40</v>
      </c>
      <c r="C20" s="92"/>
      <c r="D20" s="92"/>
      <c r="E20" s="92"/>
      <c r="F20" s="92"/>
      <c r="G20" s="92"/>
      <c r="H20" s="29">
        <v>0</v>
      </c>
      <c r="I20" s="49" t="s">
        <v>38</v>
      </c>
      <c r="J20" s="90">
        <v>0</v>
      </c>
      <c r="K20" s="90"/>
    </row>
    <row r="21" spans="1:12" s="1" customFormat="1" ht="22" customHeight="1" x14ac:dyDescent="0.45">
      <c r="A21" s="17">
        <v>2</v>
      </c>
      <c r="B21" s="91" t="s">
        <v>41</v>
      </c>
      <c r="C21" s="92"/>
      <c r="D21" s="92"/>
      <c r="E21" s="92"/>
      <c r="F21" s="92"/>
      <c r="G21" s="92"/>
      <c r="H21" s="29">
        <v>0</v>
      </c>
      <c r="I21" s="24"/>
      <c r="J21" s="90">
        <v>0</v>
      </c>
      <c r="K21" s="90"/>
    </row>
    <row r="22" spans="1:12" s="1" customFormat="1" ht="22" customHeight="1" x14ac:dyDescent="0.45">
      <c r="A22" s="17">
        <v>3</v>
      </c>
      <c r="B22" s="94" t="s">
        <v>21</v>
      </c>
      <c r="C22" s="94"/>
      <c r="D22" s="94"/>
      <c r="E22" s="94"/>
      <c r="F22" s="94"/>
      <c r="G22" s="94"/>
      <c r="H22" s="36"/>
      <c r="I22" s="37"/>
      <c r="J22" s="106"/>
      <c r="K22" s="106"/>
    </row>
    <row r="23" spans="1:12" s="1" customFormat="1" ht="22" customHeight="1" x14ac:dyDescent="0.45">
      <c r="A23" s="17">
        <v>4</v>
      </c>
      <c r="B23" s="96"/>
      <c r="C23" s="96"/>
      <c r="D23" s="96"/>
      <c r="E23" s="96"/>
      <c r="F23" s="96"/>
      <c r="G23" s="96"/>
      <c r="H23" s="29">
        <v>0</v>
      </c>
      <c r="I23" s="24"/>
      <c r="J23" s="90">
        <v>0</v>
      </c>
      <c r="K23" s="90"/>
    </row>
    <row r="24" spans="1:12" s="1" customFormat="1" ht="22" customHeight="1" x14ac:dyDescent="0.45">
      <c r="A24" s="17">
        <v>5</v>
      </c>
      <c r="B24" s="96"/>
      <c r="C24" s="96"/>
      <c r="D24" s="96"/>
      <c r="E24" s="96"/>
      <c r="F24" s="96"/>
      <c r="G24" s="96"/>
      <c r="H24" s="29">
        <v>0</v>
      </c>
      <c r="I24" s="24"/>
      <c r="J24" s="90">
        <v>0</v>
      </c>
      <c r="K24" s="90"/>
    </row>
    <row r="25" spans="1:12" s="1" customFormat="1" ht="22" customHeight="1" x14ac:dyDescent="0.45">
      <c r="A25" s="17">
        <v>6</v>
      </c>
      <c r="B25" s="96"/>
      <c r="C25" s="96"/>
      <c r="D25" s="96"/>
      <c r="E25" s="96"/>
      <c r="F25" s="96"/>
      <c r="G25" s="96"/>
      <c r="H25" s="29">
        <v>0</v>
      </c>
      <c r="I25" s="24"/>
      <c r="J25" s="90">
        <v>0</v>
      </c>
      <c r="K25" s="90"/>
    </row>
    <row r="26" spans="1:12" s="1" customFormat="1" ht="22" customHeight="1" x14ac:dyDescent="0.45">
      <c r="A26" s="17">
        <v>7</v>
      </c>
      <c r="B26" s="96"/>
      <c r="C26" s="96"/>
      <c r="D26" s="96"/>
      <c r="E26" s="96"/>
      <c r="F26" s="96"/>
      <c r="G26" s="96"/>
      <c r="H26" s="29">
        <v>0</v>
      </c>
      <c r="I26" s="24"/>
      <c r="J26" s="90">
        <v>0</v>
      </c>
      <c r="K26" s="90"/>
    </row>
    <row r="27" spans="1:12" s="1" customFormat="1" ht="22" customHeight="1" x14ac:dyDescent="0.45">
      <c r="A27" s="17">
        <v>8</v>
      </c>
      <c r="B27" s="96"/>
      <c r="C27" s="96"/>
      <c r="D27" s="96"/>
      <c r="E27" s="96"/>
      <c r="F27" s="96"/>
      <c r="G27" s="96"/>
      <c r="H27" s="29">
        <v>0</v>
      </c>
      <c r="I27" s="24"/>
      <c r="J27" s="90">
        <v>0</v>
      </c>
      <c r="K27" s="90"/>
    </row>
    <row r="28" spans="1:12" s="1" customFormat="1" ht="22" customHeight="1" x14ac:dyDescent="0.45">
      <c r="A28" s="17">
        <v>9</v>
      </c>
      <c r="B28" s="96"/>
      <c r="C28" s="96"/>
      <c r="D28" s="96"/>
      <c r="E28" s="96"/>
      <c r="F28" s="96"/>
      <c r="G28" s="96"/>
      <c r="H28" s="29">
        <v>0</v>
      </c>
      <c r="I28" s="24"/>
      <c r="J28" s="90">
        <v>0</v>
      </c>
      <c r="K28" s="90"/>
    </row>
    <row r="29" spans="1:12" s="1" customFormat="1" ht="22" customHeight="1" x14ac:dyDescent="0.45">
      <c r="A29" s="17">
        <v>10</v>
      </c>
      <c r="B29" s="96"/>
      <c r="C29" s="96"/>
      <c r="D29" s="96"/>
      <c r="E29" s="96"/>
      <c r="F29" s="96"/>
      <c r="G29" s="96"/>
      <c r="H29" s="29">
        <v>0</v>
      </c>
      <c r="I29" s="24"/>
      <c r="J29" s="90">
        <v>0</v>
      </c>
      <c r="K29" s="90"/>
    </row>
    <row r="30" spans="1:12" ht="22" customHeight="1" x14ac:dyDescent="0.45">
      <c r="A30" s="17"/>
      <c r="B30" s="94" t="s">
        <v>5</v>
      </c>
      <c r="C30" s="94"/>
      <c r="D30" s="94"/>
      <c r="E30" s="94"/>
      <c r="F30" s="94"/>
      <c r="G30" s="94"/>
      <c r="H30" s="38">
        <f>+ROUND(SUM(H20:H29),2)</f>
        <v>0</v>
      </c>
      <c r="I30" s="61"/>
      <c r="J30" s="116">
        <f>+ROUND(SUM(J20:K29),2)</f>
        <v>0</v>
      </c>
      <c r="K30" s="116"/>
    </row>
    <row r="31" spans="1:12" ht="15" customHeight="1" x14ac:dyDescent="0.4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2" s="14" customFormat="1" ht="106.5" customHeight="1" x14ac:dyDescent="0.25">
      <c r="A32" s="89" t="s">
        <v>52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48"/>
    </row>
    <row r="33" spans="1:15" s="14" customFormat="1" ht="18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5" s="14" customFormat="1" ht="23.5" customHeight="1" x14ac:dyDescent="0.25">
      <c r="A34" s="126" t="s">
        <v>62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1:15" s="14" customFormat="1" ht="16.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5" ht="22" customHeight="1" x14ac:dyDescent="0.45">
      <c r="A36" s="71" t="s">
        <v>63</v>
      </c>
      <c r="B36" s="72"/>
      <c r="C36" s="72"/>
      <c r="D36" s="72"/>
      <c r="E36" s="72"/>
      <c r="F36" s="71"/>
      <c r="G36" s="71"/>
    </row>
    <row r="37" spans="1:15" ht="40.75" customHeight="1" x14ac:dyDescent="0.45">
      <c r="A37" s="111" t="s">
        <v>4</v>
      </c>
      <c r="B37" s="105" t="s">
        <v>37</v>
      </c>
      <c r="C37" s="105"/>
      <c r="D37" s="105"/>
      <c r="E37" s="105"/>
      <c r="F37" s="67" t="s">
        <v>49</v>
      </c>
      <c r="G37" s="68"/>
      <c r="H37" s="68"/>
      <c r="I37" s="67" t="s">
        <v>50</v>
      </c>
      <c r="J37" s="68"/>
      <c r="K37" s="68"/>
      <c r="L37" s="67" t="s">
        <v>51</v>
      </c>
      <c r="M37" s="68"/>
      <c r="N37" s="68"/>
      <c r="O37" s="84" t="s">
        <v>43</v>
      </c>
    </row>
    <row r="38" spans="1:15" s="8" customFormat="1" ht="1.5" customHeight="1" x14ac:dyDescent="0.35">
      <c r="A38" s="111"/>
      <c r="B38" s="105"/>
      <c r="C38" s="105"/>
      <c r="D38" s="105"/>
      <c r="E38" s="105"/>
      <c r="F38" s="67" t="s">
        <v>9</v>
      </c>
      <c r="G38" s="67" t="s">
        <v>8</v>
      </c>
      <c r="H38" s="67" t="s">
        <v>7</v>
      </c>
      <c r="I38" s="67" t="s">
        <v>9</v>
      </c>
      <c r="J38" s="67" t="s">
        <v>8</v>
      </c>
      <c r="K38" s="67" t="s">
        <v>7</v>
      </c>
      <c r="L38" s="67" t="s">
        <v>9</v>
      </c>
      <c r="M38" s="67" t="s">
        <v>8</v>
      </c>
      <c r="N38" s="67" t="s">
        <v>7</v>
      </c>
      <c r="O38" s="84"/>
    </row>
    <row r="39" spans="1:15" s="8" customFormat="1" ht="32.5" customHeight="1" x14ac:dyDescent="0.35">
      <c r="A39" s="111"/>
      <c r="B39" s="105"/>
      <c r="C39" s="105"/>
      <c r="D39" s="105"/>
      <c r="E39" s="105"/>
      <c r="F39" s="67"/>
      <c r="G39" s="67"/>
      <c r="H39" s="67"/>
      <c r="I39" s="67"/>
      <c r="J39" s="67"/>
      <c r="K39" s="67"/>
      <c r="L39" s="67"/>
      <c r="M39" s="67"/>
      <c r="N39" s="67"/>
      <c r="O39" s="84"/>
    </row>
    <row r="40" spans="1:15" s="8" customFormat="1" ht="22" customHeight="1" x14ac:dyDescent="0.45">
      <c r="A40" s="21">
        <v>1</v>
      </c>
      <c r="B40" s="73"/>
      <c r="C40" s="73"/>
      <c r="D40" s="73"/>
      <c r="E40" s="73"/>
      <c r="F40" s="30">
        <v>0</v>
      </c>
      <c r="G40" s="30">
        <v>0</v>
      </c>
      <c r="H40" s="50">
        <f t="shared" ref="H40:H54" si="0">F40*G40</f>
        <v>0</v>
      </c>
      <c r="I40" s="30">
        <v>0</v>
      </c>
      <c r="J40" s="30">
        <v>0</v>
      </c>
      <c r="K40" s="50">
        <f>I40*J40</f>
        <v>0</v>
      </c>
      <c r="L40" s="30">
        <v>0</v>
      </c>
      <c r="M40" s="30">
        <v>0</v>
      </c>
      <c r="N40" s="50">
        <f>L40*M40</f>
        <v>0</v>
      </c>
      <c r="O40" s="51">
        <f>H40+K40+N40</f>
        <v>0</v>
      </c>
    </row>
    <row r="41" spans="1:15" s="8" customFormat="1" ht="22" customHeight="1" x14ac:dyDescent="0.45">
      <c r="A41" s="21">
        <v>2</v>
      </c>
      <c r="B41" s="73"/>
      <c r="C41" s="73"/>
      <c r="D41" s="73"/>
      <c r="E41" s="73"/>
      <c r="F41" s="30">
        <v>0</v>
      </c>
      <c r="G41" s="30">
        <v>0</v>
      </c>
      <c r="H41" s="50">
        <f t="shared" si="0"/>
        <v>0</v>
      </c>
      <c r="I41" s="30">
        <v>0</v>
      </c>
      <c r="J41" s="30">
        <v>0</v>
      </c>
      <c r="K41" s="50">
        <f t="shared" ref="K41:K54" si="1">I41*J41</f>
        <v>0</v>
      </c>
      <c r="L41" s="30">
        <v>0</v>
      </c>
      <c r="M41" s="30">
        <v>0</v>
      </c>
      <c r="N41" s="50">
        <f t="shared" ref="N41:N54" si="2">L41*M41</f>
        <v>0</v>
      </c>
      <c r="O41" s="51">
        <f t="shared" ref="O41:O69" si="3">H41+K41+N41</f>
        <v>0</v>
      </c>
    </row>
    <row r="42" spans="1:15" s="8" customFormat="1" ht="22" customHeight="1" x14ac:dyDescent="0.45">
      <c r="A42" s="21">
        <v>3</v>
      </c>
      <c r="B42" s="73"/>
      <c r="C42" s="73"/>
      <c r="D42" s="73"/>
      <c r="E42" s="73"/>
      <c r="F42" s="30">
        <v>0</v>
      </c>
      <c r="G42" s="30">
        <v>0</v>
      </c>
      <c r="H42" s="50">
        <f t="shared" si="0"/>
        <v>0</v>
      </c>
      <c r="I42" s="30">
        <v>0</v>
      </c>
      <c r="J42" s="30">
        <v>0</v>
      </c>
      <c r="K42" s="50">
        <f t="shared" si="1"/>
        <v>0</v>
      </c>
      <c r="L42" s="30">
        <v>0</v>
      </c>
      <c r="M42" s="30">
        <v>0</v>
      </c>
      <c r="N42" s="50">
        <f t="shared" si="2"/>
        <v>0</v>
      </c>
      <c r="O42" s="51">
        <f t="shared" si="3"/>
        <v>0</v>
      </c>
    </row>
    <row r="43" spans="1:15" s="8" customFormat="1" ht="22" customHeight="1" x14ac:dyDescent="0.45">
      <c r="A43" s="21">
        <v>4</v>
      </c>
      <c r="B43" s="73"/>
      <c r="C43" s="73"/>
      <c r="D43" s="73"/>
      <c r="E43" s="73"/>
      <c r="F43" s="30">
        <v>0</v>
      </c>
      <c r="G43" s="30">
        <v>0</v>
      </c>
      <c r="H43" s="50">
        <f t="shared" si="0"/>
        <v>0</v>
      </c>
      <c r="I43" s="30">
        <v>0</v>
      </c>
      <c r="J43" s="30">
        <v>0</v>
      </c>
      <c r="K43" s="50">
        <f t="shared" si="1"/>
        <v>0</v>
      </c>
      <c r="L43" s="30">
        <v>0</v>
      </c>
      <c r="M43" s="30">
        <v>0</v>
      </c>
      <c r="N43" s="50">
        <f t="shared" si="2"/>
        <v>0</v>
      </c>
      <c r="O43" s="51">
        <f t="shared" si="3"/>
        <v>0</v>
      </c>
    </row>
    <row r="44" spans="1:15" s="8" customFormat="1" ht="22" customHeight="1" x14ac:dyDescent="0.45">
      <c r="A44" s="21">
        <v>5</v>
      </c>
      <c r="B44" s="73"/>
      <c r="C44" s="73"/>
      <c r="D44" s="73"/>
      <c r="E44" s="73"/>
      <c r="F44" s="30">
        <v>0</v>
      </c>
      <c r="G44" s="30">
        <v>0</v>
      </c>
      <c r="H44" s="50">
        <f t="shared" si="0"/>
        <v>0</v>
      </c>
      <c r="I44" s="30">
        <v>0</v>
      </c>
      <c r="J44" s="30">
        <v>0</v>
      </c>
      <c r="K44" s="50">
        <f t="shared" si="1"/>
        <v>0</v>
      </c>
      <c r="L44" s="30">
        <v>0</v>
      </c>
      <c r="M44" s="30">
        <v>0</v>
      </c>
      <c r="N44" s="50">
        <f t="shared" si="2"/>
        <v>0</v>
      </c>
      <c r="O44" s="51">
        <f t="shared" si="3"/>
        <v>0</v>
      </c>
    </row>
    <row r="45" spans="1:15" s="8" customFormat="1" ht="22" customHeight="1" x14ac:dyDescent="0.45">
      <c r="A45" s="21">
        <v>6</v>
      </c>
      <c r="B45" s="73"/>
      <c r="C45" s="73"/>
      <c r="D45" s="73"/>
      <c r="E45" s="73"/>
      <c r="F45" s="30">
        <v>0</v>
      </c>
      <c r="G45" s="30">
        <v>0</v>
      </c>
      <c r="H45" s="50">
        <f t="shared" si="0"/>
        <v>0</v>
      </c>
      <c r="I45" s="30">
        <v>0</v>
      </c>
      <c r="J45" s="30">
        <v>0</v>
      </c>
      <c r="K45" s="50">
        <f t="shared" si="1"/>
        <v>0</v>
      </c>
      <c r="L45" s="30">
        <v>0</v>
      </c>
      <c r="M45" s="30">
        <v>0</v>
      </c>
      <c r="N45" s="50">
        <f t="shared" si="2"/>
        <v>0</v>
      </c>
      <c r="O45" s="51">
        <f t="shared" si="3"/>
        <v>0</v>
      </c>
    </row>
    <row r="46" spans="1:15" s="8" customFormat="1" ht="22" customHeight="1" x14ac:dyDescent="0.45">
      <c r="A46" s="21">
        <v>7</v>
      </c>
      <c r="B46" s="73"/>
      <c r="C46" s="73"/>
      <c r="D46" s="73"/>
      <c r="E46" s="73"/>
      <c r="F46" s="30">
        <v>0</v>
      </c>
      <c r="G46" s="30">
        <v>0</v>
      </c>
      <c r="H46" s="50">
        <f t="shared" ref="H46:H50" si="4">F46*G46</f>
        <v>0</v>
      </c>
      <c r="I46" s="30">
        <v>0</v>
      </c>
      <c r="J46" s="30">
        <v>0</v>
      </c>
      <c r="K46" s="50">
        <f t="shared" ref="K46:K50" si="5">I46*J46</f>
        <v>0</v>
      </c>
      <c r="L46" s="30">
        <v>0</v>
      </c>
      <c r="M46" s="30">
        <v>0</v>
      </c>
      <c r="N46" s="50">
        <f t="shared" si="2"/>
        <v>0</v>
      </c>
      <c r="O46" s="51">
        <f t="shared" si="3"/>
        <v>0</v>
      </c>
    </row>
    <row r="47" spans="1:15" s="8" customFormat="1" ht="22" customHeight="1" x14ac:dyDescent="0.45">
      <c r="A47" s="21">
        <v>8</v>
      </c>
      <c r="B47" s="73"/>
      <c r="C47" s="73"/>
      <c r="D47" s="73"/>
      <c r="E47" s="73"/>
      <c r="F47" s="30">
        <v>0</v>
      </c>
      <c r="G47" s="30">
        <v>0</v>
      </c>
      <c r="H47" s="50">
        <f t="shared" si="4"/>
        <v>0</v>
      </c>
      <c r="I47" s="30">
        <v>0</v>
      </c>
      <c r="J47" s="30">
        <v>0</v>
      </c>
      <c r="K47" s="50">
        <f t="shared" si="5"/>
        <v>0</v>
      </c>
      <c r="L47" s="30">
        <v>0</v>
      </c>
      <c r="M47" s="30">
        <v>0</v>
      </c>
      <c r="N47" s="50">
        <f t="shared" si="2"/>
        <v>0</v>
      </c>
      <c r="O47" s="51">
        <f t="shared" si="3"/>
        <v>0</v>
      </c>
    </row>
    <row r="48" spans="1:15" s="8" customFormat="1" ht="22" customHeight="1" x14ac:dyDescent="0.45">
      <c r="A48" s="21">
        <v>9</v>
      </c>
      <c r="B48" s="73"/>
      <c r="C48" s="73"/>
      <c r="D48" s="73"/>
      <c r="E48" s="73"/>
      <c r="F48" s="30">
        <v>0</v>
      </c>
      <c r="G48" s="30">
        <v>0</v>
      </c>
      <c r="H48" s="50">
        <f t="shared" si="4"/>
        <v>0</v>
      </c>
      <c r="I48" s="30">
        <v>0</v>
      </c>
      <c r="J48" s="30">
        <v>0</v>
      </c>
      <c r="K48" s="50">
        <f t="shared" si="5"/>
        <v>0</v>
      </c>
      <c r="L48" s="30">
        <v>0</v>
      </c>
      <c r="M48" s="30">
        <v>0</v>
      </c>
      <c r="N48" s="50">
        <f t="shared" si="2"/>
        <v>0</v>
      </c>
      <c r="O48" s="51">
        <f t="shared" si="3"/>
        <v>0</v>
      </c>
    </row>
    <row r="49" spans="1:15" s="8" customFormat="1" ht="22" customHeight="1" x14ac:dyDescent="0.45">
      <c r="A49" s="21">
        <v>10</v>
      </c>
      <c r="B49" s="73"/>
      <c r="C49" s="73"/>
      <c r="D49" s="73"/>
      <c r="E49" s="73"/>
      <c r="F49" s="30">
        <v>0</v>
      </c>
      <c r="G49" s="30">
        <v>0</v>
      </c>
      <c r="H49" s="50">
        <f t="shared" si="4"/>
        <v>0</v>
      </c>
      <c r="I49" s="30">
        <v>0</v>
      </c>
      <c r="J49" s="30">
        <v>0</v>
      </c>
      <c r="K49" s="50">
        <f t="shared" si="5"/>
        <v>0</v>
      </c>
      <c r="L49" s="30">
        <v>0</v>
      </c>
      <c r="M49" s="30">
        <v>0</v>
      </c>
      <c r="N49" s="50">
        <f t="shared" si="2"/>
        <v>0</v>
      </c>
      <c r="O49" s="51">
        <f t="shared" si="3"/>
        <v>0</v>
      </c>
    </row>
    <row r="50" spans="1:15" s="8" customFormat="1" ht="22" customHeight="1" x14ac:dyDescent="0.45">
      <c r="A50" s="21">
        <v>11</v>
      </c>
      <c r="B50" s="73"/>
      <c r="C50" s="73"/>
      <c r="D50" s="73"/>
      <c r="E50" s="73"/>
      <c r="F50" s="30">
        <v>0</v>
      </c>
      <c r="G50" s="30">
        <v>0</v>
      </c>
      <c r="H50" s="50">
        <f t="shared" si="4"/>
        <v>0</v>
      </c>
      <c r="I50" s="30">
        <v>0</v>
      </c>
      <c r="J50" s="30">
        <v>0</v>
      </c>
      <c r="K50" s="50">
        <f t="shared" si="5"/>
        <v>0</v>
      </c>
      <c r="L50" s="30">
        <v>0</v>
      </c>
      <c r="M50" s="30">
        <v>0</v>
      </c>
      <c r="N50" s="50">
        <f t="shared" si="2"/>
        <v>0</v>
      </c>
      <c r="O50" s="51">
        <f t="shared" si="3"/>
        <v>0</v>
      </c>
    </row>
    <row r="51" spans="1:15" s="8" customFormat="1" ht="22" customHeight="1" x14ac:dyDescent="0.45">
      <c r="A51" s="21">
        <v>12</v>
      </c>
      <c r="B51" s="73"/>
      <c r="C51" s="73"/>
      <c r="D51" s="73"/>
      <c r="E51" s="73"/>
      <c r="F51" s="30">
        <v>0</v>
      </c>
      <c r="G51" s="30">
        <v>0</v>
      </c>
      <c r="H51" s="50">
        <f t="shared" si="0"/>
        <v>0</v>
      </c>
      <c r="I51" s="30">
        <v>0</v>
      </c>
      <c r="J51" s="30">
        <v>0</v>
      </c>
      <c r="K51" s="50">
        <f t="shared" si="1"/>
        <v>0</v>
      </c>
      <c r="L51" s="30">
        <v>0</v>
      </c>
      <c r="M51" s="30">
        <v>0</v>
      </c>
      <c r="N51" s="50">
        <f t="shared" si="2"/>
        <v>0</v>
      </c>
      <c r="O51" s="51">
        <f t="shared" si="3"/>
        <v>0</v>
      </c>
    </row>
    <row r="52" spans="1:15" s="8" customFormat="1" ht="22" customHeight="1" x14ac:dyDescent="0.45">
      <c r="A52" s="21">
        <v>13</v>
      </c>
      <c r="B52" s="73"/>
      <c r="C52" s="73"/>
      <c r="D52" s="73"/>
      <c r="E52" s="73"/>
      <c r="F52" s="30">
        <v>0</v>
      </c>
      <c r="G52" s="30">
        <v>0</v>
      </c>
      <c r="H52" s="50">
        <f t="shared" si="0"/>
        <v>0</v>
      </c>
      <c r="I52" s="30">
        <v>0</v>
      </c>
      <c r="J52" s="30">
        <v>0</v>
      </c>
      <c r="K52" s="50">
        <f t="shared" si="1"/>
        <v>0</v>
      </c>
      <c r="L52" s="30">
        <v>0</v>
      </c>
      <c r="M52" s="30">
        <v>0</v>
      </c>
      <c r="N52" s="50">
        <f t="shared" si="2"/>
        <v>0</v>
      </c>
      <c r="O52" s="51">
        <f t="shared" si="3"/>
        <v>0</v>
      </c>
    </row>
    <row r="53" spans="1:15" s="8" customFormat="1" ht="22" customHeight="1" x14ac:dyDescent="0.45">
      <c r="A53" s="21">
        <v>14</v>
      </c>
      <c r="B53" s="73"/>
      <c r="C53" s="73"/>
      <c r="D53" s="73"/>
      <c r="E53" s="73"/>
      <c r="F53" s="30">
        <v>0</v>
      </c>
      <c r="G53" s="30">
        <v>0</v>
      </c>
      <c r="H53" s="50">
        <f t="shared" si="0"/>
        <v>0</v>
      </c>
      <c r="I53" s="30">
        <v>0</v>
      </c>
      <c r="J53" s="30">
        <v>0</v>
      </c>
      <c r="K53" s="50">
        <f t="shared" si="1"/>
        <v>0</v>
      </c>
      <c r="L53" s="30">
        <v>0</v>
      </c>
      <c r="M53" s="30">
        <v>0</v>
      </c>
      <c r="N53" s="50">
        <f t="shared" si="2"/>
        <v>0</v>
      </c>
      <c r="O53" s="51">
        <f t="shared" si="3"/>
        <v>0</v>
      </c>
    </row>
    <row r="54" spans="1:15" s="8" customFormat="1" ht="22" customHeight="1" x14ac:dyDescent="0.45">
      <c r="A54" s="21">
        <v>15</v>
      </c>
      <c r="B54" s="73"/>
      <c r="C54" s="73"/>
      <c r="D54" s="73"/>
      <c r="E54" s="73"/>
      <c r="F54" s="30">
        <v>0</v>
      </c>
      <c r="G54" s="30">
        <v>0</v>
      </c>
      <c r="H54" s="50">
        <f t="shared" si="0"/>
        <v>0</v>
      </c>
      <c r="I54" s="30">
        <v>0</v>
      </c>
      <c r="J54" s="30">
        <v>0</v>
      </c>
      <c r="K54" s="50">
        <f t="shared" si="1"/>
        <v>0</v>
      </c>
      <c r="L54" s="30">
        <v>0</v>
      </c>
      <c r="M54" s="30">
        <v>0</v>
      </c>
      <c r="N54" s="50">
        <f t="shared" si="2"/>
        <v>0</v>
      </c>
      <c r="O54" s="51">
        <f t="shared" si="3"/>
        <v>0</v>
      </c>
    </row>
    <row r="55" spans="1:15" s="8" customFormat="1" ht="22" customHeight="1" x14ac:dyDescent="0.45">
      <c r="A55" s="21">
        <v>16</v>
      </c>
      <c r="B55" s="73"/>
      <c r="C55" s="73"/>
      <c r="D55" s="73"/>
      <c r="E55" s="73"/>
      <c r="F55" s="60"/>
      <c r="G55" s="60"/>
      <c r="H55" s="30">
        <v>0</v>
      </c>
      <c r="I55" s="60"/>
      <c r="J55" s="60"/>
      <c r="K55" s="30">
        <v>0</v>
      </c>
      <c r="L55" s="60"/>
      <c r="M55" s="60"/>
      <c r="N55" s="30">
        <v>0</v>
      </c>
      <c r="O55" s="51">
        <f t="shared" si="3"/>
        <v>0</v>
      </c>
    </row>
    <row r="56" spans="1:15" s="8" customFormat="1" ht="22" customHeight="1" x14ac:dyDescent="0.45">
      <c r="A56" s="21">
        <v>17</v>
      </c>
      <c r="B56" s="73"/>
      <c r="C56" s="73"/>
      <c r="D56" s="73"/>
      <c r="E56" s="73"/>
      <c r="F56" s="31"/>
      <c r="G56" s="31"/>
      <c r="H56" s="30">
        <v>0</v>
      </c>
      <c r="I56" s="31"/>
      <c r="J56" s="31"/>
      <c r="K56" s="30">
        <v>0</v>
      </c>
      <c r="L56" s="31"/>
      <c r="M56" s="31"/>
      <c r="N56" s="30">
        <v>0</v>
      </c>
      <c r="O56" s="51">
        <f t="shared" si="3"/>
        <v>0</v>
      </c>
    </row>
    <row r="57" spans="1:15" s="8" customFormat="1" ht="22" customHeight="1" x14ac:dyDescent="0.45">
      <c r="A57" s="21">
        <v>18</v>
      </c>
      <c r="B57" s="73"/>
      <c r="C57" s="73"/>
      <c r="D57" s="73"/>
      <c r="E57" s="73"/>
      <c r="F57" s="31"/>
      <c r="G57" s="31"/>
      <c r="H57" s="30">
        <v>0</v>
      </c>
      <c r="I57" s="31"/>
      <c r="J57" s="31"/>
      <c r="K57" s="30">
        <v>0</v>
      </c>
      <c r="L57" s="31"/>
      <c r="M57" s="31"/>
      <c r="N57" s="30">
        <v>0</v>
      </c>
      <c r="O57" s="51">
        <f t="shared" si="3"/>
        <v>0</v>
      </c>
    </row>
    <row r="58" spans="1:15" s="8" customFormat="1" ht="22" customHeight="1" x14ac:dyDescent="0.45">
      <c r="A58" s="21">
        <v>19</v>
      </c>
      <c r="B58" s="73"/>
      <c r="C58" s="73"/>
      <c r="D58" s="73"/>
      <c r="E58" s="73"/>
      <c r="F58" s="31"/>
      <c r="G58" s="31"/>
      <c r="H58" s="30">
        <v>0</v>
      </c>
      <c r="I58" s="31"/>
      <c r="J58" s="31"/>
      <c r="K58" s="30">
        <v>0</v>
      </c>
      <c r="L58" s="31"/>
      <c r="M58" s="31"/>
      <c r="N58" s="30">
        <v>0</v>
      </c>
      <c r="O58" s="51">
        <f t="shared" si="3"/>
        <v>0</v>
      </c>
    </row>
    <row r="59" spans="1:15" s="8" customFormat="1" ht="22" customHeight="1" x14ac:dyDescent="0.45">
      <c r="A59" s="21">
        <v>20</v>
      </c>
      <c r="B59" s="73"/>
      <c r="C59" s="73"/>
      <c r="D59" s="73"/>
      <c r="E59" s="73"/>
      <c r="F59" s="31"/>
      <c r="G59" s="31"/>
      <c r="H59" s="30">
        <v>0</v>
      </c>
      <c r="I59" s="31"/>
      <c r="J59" s="31"/>
      <c r="K59" s="30">
        <v>0</v>
      </c>
      <c r="L59" s="31"/>
      <c r="M59" s="31"/>
      <c r="N59" s="30">
        <v>0</v>
      </c>
      <c r="O59" s="51">
        <f t="shared" si="3"/>
        <v>0</v>
      </c>
    </row>
    <row r="60" spans="1:15" s="8" customFormat="1" ht="22" customHeight="1" x14ac:dyDescent="0.45">
      <c r="A60" s="21">
        <v>21</v>
      </c>
      <c r="B60" s="73"/>
      <c r="C60" s="73"/>
      <c r="D60" s="73"/>
      <c r="E60" s="73"/>
      <c r="F60" s="31"/>
      <c r="G60" s="31"/>
      <c r="H60" s="30">
        <v>0</v>
      </c>
      <c r="I60" s="31"/>
      <c r="J60" s="31"/>
      <c r="K60" s="30">
        <v>0</v>
      </c>
      <c r="L60" s="31"/>
      <c r="M60" s="31"/>
      <c r="N60" s="30">
        <v>0</v>
      </c>
      <c r="O60" s="51">
        <f t="shared" si="3"/>
        <v>0</v>
      </c>
    </row>
    <row r="61" spans="1:15" s="8" customFormat="1" ht="22" customHeight="1" x14ac:dyDescent="0.45">
      <c r="A61" s="21">
        <v>22</v>
      </c>
      <c r="B61" s="73"/>
      <c r="C61" s="73"/>
      <c r="D61" s="73"/>
      <c r="E61" s="73"/>
      <c r="F61" s="31"/>
      <c r="G61" s="31"/>
      <c r="H61" s="30">
        <v>0</v>
      </c>
      <c r="I61" s="31"/>
      <c r="J61" s="31"/>
      <c r="K61" s="30">
        <v>0</v>
      </c>
      <c r="L61" s="31"/>
      <c r="M61" s="31"/>
      <c r="N61" s="30">
        <v>0</v>
      </c>
      <c r="O61" s="51">
        <f t="shared" si="3"/>
        <v>0</v>
      </c>
    </row>
    <row r="62" spans="1:15" s="8" customFormat="1" ht="22" customHeight="1" x14ac:dyDescent="0.45">
      <c r="A62" s="21">
        <v>23</v>
      </c>
      <c r="B62" s="73"/>
      <c r="C62" s="73"/>
      <c r="D62" s="73"/>
      <c r="E62" s="73"/>
      <c r="F62" s="31"/>
      <c r="G62" s="31"/>
      <c r="H62" s="30">
        <v>0</v>
      </c>
      <c r="I62" s="31"/>
      <c r="J62" s="31"/>
      <c r="K62" s="30">
        <v>0</v>
      </c>
      <c r="L62" s="31"/>
      <c r="M62" s="31"/>
      <c r="N62" s="30">
        <v>0</v>
      </c>
      <c r="O62" s="51">
        <f t="shared" si="3"/>
        <v>0</v>
      </c>
    </row>
    <row r="63" spans="1:15" s="8" customFormat="1" ht="22" customHeight="1" x14ac:dyDescent="0.45">
      <c r="A63" s="21">
        <v>24</v>
      </c>
      <c r="B63" s="73"/>
      <c r="C63" s="73"/>
      <c r="D63" s="73"/>
      <c r="E63" s="73"/>
      <c r="F63" s="31"/>
      <c r="G63" s="31"/>
      <c r="H63" s="30">
        <v>0</v>
      </c>
      <c r="I63" s="31"/>
      <c r="J63" s="31"/>
      <c r="K63" s="30">
        <v>0</v>
      </c>
      <c r="L63" s="31"/>
      <c r="M63" s="31"/>
      <c r="N63" s="30">
        <v>0</v>
      </c>
      <c r="O63" s="51">
        <f t="shared" si="3"/>
        <v>0</v>
      </c>
    </row>
    <row r="64" spans="1:15" s="8" customFormat="1" ht="22" customHeight="1" x14ac:dyDescent="0.45">
      <c r="A64" s="21">
        <v>25</v>
      </c>
      <c r="B64" s="73"/>
      <c r="C64" s="73"/>
      <c r="D64" s="73"/>
      <c r="E64" s="73"/>
      <c r="F64" s="31"/>
      <c r="G64" s="31"/>
      <c r="H64" s="30">
        <v>0</v>
      </c>
      <c r="I64" s="31"/>
      <c r="J64" s="31"/>
      <c r="K64" s="30">
        <v>0</v>
      </c>
      <c r="L64" s="31"/>
      <c r="M64" s="31"/>
      <c r="N64" s="30">
        <v>0</v>
      </c>
      <c r="O64" s="51">
        <f t="shared" si="3"/>
        <v>0</v>
      </c>
    </row>
    <row r="65" spans="1:15" s="8" customFormat="1" ht="22" customHeight="1" x14ac:dyDescent="0.45">
      <c r="A65" s="21">
        <v>26</v>
      </c>
      <c r="B65" s="73"/>
      <c r="C65" s="73"/>
      <c r="D65" s="73"/>
      <c r="E65" s="73"/>
      <c r="F65" s="31"/>
      <c r="G65" s="31"/>
      <c r="H65" s="30">
        <v>0</v>
      </c>
      <c r="I65" s="31"/>
      <c r="J65" s="31"/>
      <c r="K65" s="30">
        <v>0</v>
      </c>
      <c r="L65" s="31"/>
      <c r="M65" s="31"/>
      <c r="N65" s="30">
        <v>0</v>
      </c>
      <c r="O65" s="51">
        <f t="shared" si="3"/>
        <v>0</v>
      </c>
    </row>
    <row r="66" spans="1:15" s="8" customFormat="1" ht="22" customHeight="1" x14ac:dyDescent="0.45">
      <c r="A66" s="21">
        <v>27</v>
      </c>
      <c r="B66" s="73"/>
      <c r="C66" s="73"/>
      <c r="D66" s="73"/>
      <c r="E66" s="73"/>
      <c r="F66" s="31"/>
      <c r="G66" s="31"/>
      <c r="H66" s="30">
        <v>0</v>
      </c>
      <c r="I66" s="31"/>
      <c r="J66" s="31"/>
      <c r="K66" s="30">
        <v>0</v>
      </c>
      <c r="L66" s="31"/>
      <c r="M66" s="31"/>
      <c r="N66" s="30">
        <v>0</v>
      </c>
      <c r="O66" s="51">
        <f t="shared" si="3"/>
        <v>0</v>
      </c>
    </row>
    <row r="67" spans="1:15" s="8" customFormat="1" ht="22" customHeight="1" x14ac:dyDescent="0.45">
      <c r="A67" s="21">
        <v>28</v>
      </c>
      <c r="B67" s="73"/>
      <c r="C67" s="73"/>
      <c r="D67" s="73"/>
      <c r="E67" s="73"/>
      <c r="F67" s="31"/>
      <c r="G67" s="31"/>
      <c r="H67" s="30">
        <v>0</v>
      </c>
      <c r="I67" s="31"/>
      <c r="J67" s="31"/>
      <c r="K67" s="30">
        <v>0</v>
      </c>
      <c r="L67" s="31"/>
      <c r="M67" s="31"/>
      <c r="N67" s="30">
        <v>0</v>
      </c>
      <c r="O67" s="51">
        <f t="shared" si="3"/>
        <v>0</v>
      </c>
    </row>
    <row r="68" spans="1:15" s="8" customFormat="1" ht="22" customHeight="1" x14ac:dyDescent="0.45">
      <c r="A68" s="21">
        <v>29</v>
      </c>
      <c r="B68" s="73"/>
      <c r="C68" s="73"/>
      <c r="D68" s="73"/>
      <c r="E68" s="73"/>
      <c r="F68" s="31"/>
      <c r="G68" s="31"/>
      <c r="H68" s="30">
        <v>0</v>
      </c>
      <c r="I68" s="31"/>
      <c r="J68" s="31"/>
      <c r="K68" s="30">
        <v>0</v>
      </c>
      <c r="L68" s="31"/>
      <c r="M68" s="31"/>
      <c r="N68" s="30">
        <v>0</v>
      </c>
      <c r="O68" s="51">
        <f t="shared" si="3"/>
        <v>0</v>
      </c>
    </row>
    <row r="69" spans="1:15" s="8" customFormat="1" ht="21.65" customHeight="1" x14ac:dyDescent="0.45">
      <c r="A69" s="21">
        <v>30</v>
      </c>
      <c r="B69" s="81" t="s">
        <v>39</v>
      </c>
      <c r="C69" s="81"/>
      <c r="D69" s="81"/>
      <c r="E69" s="81"/>
      <c r="F69" s="31"/>
      <c r="G69" s="31"/>
      <c r="H69" s="30">
        <v>0</v>
      </c>
      <c r="I69" s="31"/>
      <c r="J69" s="31"/>
      <c r="K69" s="30">
        <v>0</v>
      </c>
      <c r="L69" s="31"/>
      <c r="M69" s="31"/>
      <c r="N69" s="30">
        <v>0</v>
      </c>
      <c r="O69" s="51">
        <f t="shared" si="3"/>
        <v>0</v>
      </c>
    </row>
    <row r="70" spans="1:15" s="8" customFormat="1" ht="22" customHeight="1" x14ac:dyDescent="0.45">
      <c r="A70" s="22"/>
      <c r="B70" s="113" t="s">
        <v>6</v>
      </c>
      <c r="C70" s="113"/>
      <c r="D70" s="113"/>
      <c r="E70" s="113"/>
      <c r="F70" s="32"/>
      <c r="G70" s="32"/>
      <c r="H70" s="32">
        <f>ROUND(SUM(H40:H69),2)</f>
        <v>0</v>
      </c>
      <c r="I70" s="32"/>
      <c r="J70" s="32"/>
      <c r="K70" s="32">
        <f>+ROUND(SUM(K40:K69),2)</f>
        <v>0</v>
      </c>
      <c r="L70" s="32"/>
      <c r="M70" s="32"/>
      <c r="N70" s="32">
        <f>+ROUND(SUM(N40:N69),2)</f>
        <v>0</v>
      </c>
      <c r="O70" s="52">
        <f>ROUND(SUM(O40:O69),2)</f>
        <v>0</v>
      </c>
    </row>
    <row r="71" spans="1:15" ht="22" customHeight="1" x14ac:dyDescent="0.45"/>
    <row r="72" spans="1:15" ht="22" customHeight="1" x14ac:dyDescent="0.45">
      <c r="A72" s="74" t="s">
        <v>53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</row>
    <row r="73" spans="1:15" ht="33.65" customHeight="1" x14ac:dyDescent="0.45">
      <c r="A73" s="75" t="s">
        <v>54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1:15" ht="22" customHeight="1" x14ac:dyDescent="0.45">
      <c r="A74" s="62" t="s">
        <v>55</v>
      </c>
      <c r="B74" s="62" t="s">
        <v>56</v>
      </c>
      <c r="C74" s="62" t="s">
        <v>57</v>
      </c>
      <c r="D74" s="77" t="s">
        <v>58</v>
      </c>
      <c r="E74" s="77"/>
      <c r="F74" s="77"/>
      <c r="G74" s="77"/>
      <c r="H74" s="77"/>
      <c r="I74" s="77"/>
      <c r="J74" s="77"/>
      <c r="K74" s="77"/>
    </row>
    <row r="75" spans="1:15" ht="44.25" customHeight="1" x14ac:dyDescent="0.45">
      <c r="A75" s="78">
        <v>1</v>
      </c>
      <c r="B75" s="79"/>
      <c r="C75" s="80" t="s">
        <v>59</v>
      </c>
      <c r="D75" s="132" t="s">
        <v>60</v>
      </c>
      <c r="E75" s="133"/>
      <c r="F75" s="133"/>
      <c r="G75" s="133"/>
      <c r="H75" s="133"/>
      <c r="I75" s="133"/>
      <c r="J75" s="133"/>
      <c r="K75" s="133"/>
    </row>
    <row r="76" spans="1:15" ht="26.5" customHeight="1" x14ac:dyDescent="0.45">
      <c r="A76" s="78"/>
      <c r="B76" s="79"/>
      <c r="C76" s="80"/>
      <c r="D76" s="123" t="s">
        <v>42</v>
      </c>
      <c r="E76" s="123"/>
      <c r="F76" s="123"/>
      <c r="G76" s="123"/>
      <c r="H76" s="123"/>
      <c r="I76" s="123"/>
      <c r="J76" s="123"/>
      <c r="K76" s="123"/>
    </row>
    <row r="77" spans="1:15" ht="26.5" customHeight="1" x14ac:dyDescent="0.45">
      <c r="A77" s="63">
        <v>2</v>
      </c>
      <c r="B77" s="64"/>
      <c r="C77" s="65"/>
      <c r="D77" s="123"/>
      <c r="E77" s="123"/>
      <c r="F77" s="123"/>
      <c r="G77" s="123"/>
      <c r="H77" s="123"/>
      <c r="I77" s="123"/>
      <c r="J77" s="123"/>
      <c r="K77" s="123"/>
    </row>
    <row r="78" spans="1:15" ht="26.5" customHeight="1" x14ac:dyDescent="0.45">
      <c r="A78" s="63">
        <v>3</v>
      </c>
      <c r="B78" s="64"/>
      <c r="C78" s="65"/>
      <c r="D78" s="123"/>
      <c r="E78" s="123"/>
      <c r="F78" s="123"/>
      <c r="G78" s="123"/>
      <c r="H78" s="123"/>
      <c r="I78" s="123"/>
      <c r="J78" s="123"/>
      <c r="K78" s="123"/>
    </row>
    <row r="79" spans="1:15" ht="26.5" customHeight="1" x14ac:dyDescent="0.45">
      <c r="A79" s="63">
        <v>4</v>
      </c>
      <c r="B79" s="64"/>
      <c r="C79" s="65"/>
      <c r="D79" s="123"/>
      <c r="E79" s="123"/>
      <c r="F79" s="123"/>
      <c r="G79" s="123"/>
      <c r="H79" s="123"/>
      <c r="I79" s="123"/>
      <c r="J79" s="123"/>
      <c r="K79" s="123"/>
    </row>
    <row r="80" spans="1:15" ht="26.5" customHeight="1" x14ac:dyDescent="0.45">
      <c r="A80" s="63">
        <v>5</v>
      </c>
      <c r="B80" s="64"/>
      <c r="C80" s="65"/>
      <c r="D80" s="123"/>
      <c r="E80" s="123"/>
      <c r="F80" s="123"/>
      <c r="G80" s="123"/>
      <c r="H80" s="123"/>
      <c r="I80" s="123"/>
      <c r="J80" s="123"/>
      <c r="K80" s="123"/>
    </row>
    <row r="81" spans="1:15" ht="26.5" customHeight="1" x14ac:dyDescent="0.45">
      <c r="A81" s="63">
        <v>6</v>
      </c>
      <c r="B81" s="64"/>
      <c r="C81" s="65"/>
      <c r="D81" s="123"/>
      <c r="E81" s="123"/>
      <c r="F81" s="123"/>
      <c r="G81" s="123"/>
      <c r="H81" s="123"/>
      <c r="I81" s="123"/>
      <c r="J81" s="123"/>
      <c r="K81" s="123"/>
    </row>
    <row r="82" spans="1:15" ht="26.5" customHeight="1" x14ac:dyDescent="0.45">
      <c r="A82" s="63">
        <v>7</v>
      </c>
      <c r="B82" s="64"/>
      <c r="C82" s="65"/>
      <c r="D82" s="123"/>
      <c r="E82" s="123"/>
      <c r="F82" s="123"/>
      <c r="G82" s="123"/>
      <c r="H82" s="123"/>
      <c r="I82" s="123"/>
      <c r="J82" s="123"/>
      <c r="K82" s="123"/>
    </row>
    <row r="83" spans="1:15" ht="26.5" customHeight="1" x14ac:dyDescent="0.45">
      <c r="A83" s="63">
        <v>8</v>
      </c>
      <c r="B83" s="64"/>
      <c r="C83" s="65"/>
      <c r="D83" s="123"/>
      <c r="E83" s="123"/>
      <c r="F83" s="123"/>
      <c r="G83" s="123"/>
      <c r="H83" s="123"/>
      <c r="I83" s="123"/>
      <c r="J83" s="123"/>
      <c r="K83" s="123"/>
    </row>
    <row r="84" spans="1:15" ht="26.5" customHeight="1" x14ac:dyDescent="0.45">
      <c r="A84" s="63">
        <v>9</v>
      </c>
      <c r="B84" s="64"/>
      <c r="C84" s="65"/>
      <c r="D84" s="123"/>
      <c r="E84" s="123"/>
      <c r="F84" s="123"/>
      <c r="G84" s="123"/>
      <c r="H84" s="123"/>
      <c r="I84" s="123"/>
      <c r="J84" s="123"/>
      <c r="K84" s="123"/>
    </row>
    <row r="85" spans="1:15" ht="26.5" customHeight="1" x14ac:dyDescent="0.45">
      <c r="A85" s="63">
        <v>10</v>
      </c>
      <c r="B85" s="64"/>
      <c r="C85" s="65"/>
      <c r="D85" s="123"/>
      <c r="E85" s="123"/>
      <c r="F85" s="123"/>
      <c r="G85" s="123"/>
      <c r="H85" s="123"/>
      <c r="I85" s="123"/>
      <c r="J85" s="123"/>
      <c r="K85" s="123"/>
    </row>
    <row r="86" spans="1:15" ht="90.65" customHeight="1" x14ac:dyDescent="0.45">
      <c r="A86" s="124" t="s">
        <v>61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</row>
    <row r="87" spans="1:15" ht="16.5" customHeight="1" x14ac:dyDescent="0.45"/>
    <row r="88" spans="1:15" ht="29.15" customHeight="1" x14ac:dyDescent="0.45">
      <c r="A88" s="127" t="s">
        <v>64</v>
      </c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</row>
    <row r="89" spans="1:15" ht="15" customHeight="1" x14ac:dyDescent="0.45"/>
    <row r="90" spans="1:15" ht="45.65" customHeight="1" x14ac:dyDescent="0.45">
      <c r="A90" s="128" t="s">
        <v>44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</row>
    <row r="91" spans="1:15" ht="15" customHeight="1" x14ac:dyDescent="0.45"/>
    <row r="92" spans="1:15" ht="22" customHeight="1" x14ac:dyDescent="0.45">
      <c r="A92" s="71" t="s">
        <v>65</v>
      </c>
      <c r="B92" s="72"/>
      <c r="C92" s="72"/>
      <c r="D92" s="72"/>
      <c r="E92" s="72"/>
      <c r="F92" s="71"/>
      <c r="G92" s="71"/>
    </row>
    <row r="93" spans="1:15" ht="33.65" customHeight="1" x14ac:dyDescent="0.45">
      <c r="A93" s="111" t="s">
        <v>4</v>
      </c>
      <c r="B93" s="105" t="s">
        <v>37</v>
      </c>
      <c r="C93" s="105"/>
      <c r="D93" s="105"/>
      <c r="E93" s="105"/>
      <c r="F93" s="69" t="s">
        <v>49</v>
      </c>
      <c r="G93" s="70"/>
      <c r="H93" s="70"/>
      <c r="I93" s="69" t="s">
        <v>50</v>
      </c>
      <c r="J93" s="70"/>
      <c r="K93" s="70"/>
      <c r="L93" s="69" t="s">
        <v>51</v>
      </c>
      <c r="M93" s="70"/>
      <c r="N93" s="70"/>
      <c r="O93" s="134" t="s">
        <v>45</v>
      </c>
    </row>
    <row r="94" spans="1:15" ht="22" customHeight="1" x14ac:dyDescent="0.45">
      <c r="A94" s="111"/>
      <c r="B94" s="105"/>
      <c r="C94" s="105"/>
      <c r="D94" s="105"/>
      <c r="E94" s="105"/>
      <c r="F94" s="69" t="s">
        <v>9</v>
      </c>
      <c r="G94" s="69" t="s">
        <v>8</v>
      </c>
      <c r="H94" s="69" t="s">
        <v>7</v>
      </c>
      <c r="I94" s="69" t="s">
        <v>9</v>
      </c>
      <c r="J94" s="69" t="s">
        <v>8</v>
      </c>
      <c r="K94" s="69" t="s">
        <v>7</v>
      </c>
      <c r="L94" s="69" t="s">
        <v>9</v>
      </c>
      <c r="M94" s="69" t="s">
        <v>8</v>
      </c>
      <c r="N94" s="69" t="s">
        <v>7</v>
      </c>
      <c r="O94" s="134"/>
    </row>
    <row r="95" spans="1:15" ht="22" customHeight="1" x14ac:dyDescent="0.45">
      <c r="A95" s="111"/>
      <c r="B95" s="105"/>
      <c r="C95" s="105"/>
      <c r="D95" s="105"/>
      <c r="E95" s="105"/>
      <c r="F95" s="69"/>
      <c r="G95" s="69"/>
      <c r="H95" s="69"/>
      <c r="I95" s="69"/>
      <c r="J95" s="69"/>
      <c r="K95" s="69"/>
      <c r="L95" s="69"/>
      <c r="M95" s="69"/>
      <c r="N95" s="69"/>
      <c r="O95" s="134"/>
    </row>
    <row r="96" spans="1:15" ht="22" customHeight="1" x14ac:dyDescent="0.45">
      <c r="A96" s="21">
        <v>1</v>
      </c>
      <c r="B96" s="73"/>
      <c r="C96" s="73"/>
      <c r="D96" s="73"/>
      <c r="E96" s="73"/>
      <c r="F96" s="30">
        <v>0</v>
      </c>
      <c r="G96" s="30">
        <v>0</v>
      </c>
      <c r="H96" s="50">
        <f t="shared" ref="H96:H110" si="6">F96*G96</f>
        <v>0</v>
      </c>
      <c r="I96" s="30">
        <v>0</v>
      </c>
      <c r="J96" s="30">
        <v>0</v>
      </c>
      <c r="K96" s="50">
        <f>I96*J96</f>
        <v>0</v>
      </c>
      <c r="L96" s="30">
        <v>0</v>
      </c>
      <c r="M96" s="30">
        <v>0</v>
      </c>
      <c r="N96" s="50">
        <f>L96*M96</f>
        <v>0</v>
      </c>
      <c r="O96" s="51">
        <f>H96+K96+N96</f>
        <v>0</v>
      </c>
    </row>
    <row r="97" spans="1:15" ht="22" customHeight="1" x14ac:dyDescent="0.45">
      <c r="A97" s="21">
        <v>2</v>
      </c>
      <c r="B97" s="73"/>
      <c r="C97" s="73"/>
      <c r="D97" s="73"/>
      <c r="E97" s="73"/>
      <c r="F97" s="30">
        <v>0</v>
      </c>
      <c r="G97" s="30">
        <v>0</v>
      </c>
      <c r="H97" s="50">
        <f t="shared" si="6"/>
        <v>0</v>
      </c>
      <c r="I97" s="30">
        <v>0</v>
      </c>
      <c r="J97" s="30">
        <v>0</v>
      </c>
      <c r="K97" s="50">
        <f t="shared" ref="K97:K110" si="7">I97*J97</f>
        <v>0</v>
      </c>
      <c r="L97" s="30">
        <v>0</v>
      </c>
      <c r="M97" s="30">
        <v>0</v>
      </c>
      <c r="N97" s="50">
        <f t="shared" ref="N97:N110" si="8">L97*M97</f>
        <v>0</v>
      </c>
      <c r="O97" s="51">
        <f t="shared" ref="O97:O125" si="9">H97+K97+N97</f>
        <v>0</v>
      </c>
    </row>
    <row r="98" spans="1:15" ht="22" customHeight="1" x14ac:dyDescent="0.45">
      <c r="A98" s="21">
        <v>3</v>
      </c>
      <c r="B98" s="73"/>
      <c r="C98" s="73"/>
      <c r="D98" s="73"/>
      <c r="E98" s="73"/>
      <c r="F98" s="30">
        <v>0</v>
      </c>
      <c r="G98" s="30">
        <v>0</v>
      </c>
      <c r="H98" s="50">
        <f t="shared" si="6"/>
        <v>0</v>
      </c>
      <c r="I98" s="30">
        <v>0</v>
      </c>
      <c r="J98" s="30">
        <v>0</v>
      </c>
      <c r="K98" s="50">
        <f t="shared" si="7"/>
        <v>0</v>
      </c>
      <c r="L98" s="30">
        <v>0</v>
      </c>
      <c r="M98" s="30">
        <v>0</v>
      </c>
      <c r="N98" s="50">
        <f t="shared" si="8"/>
        <v>0</v>
      </c>
      <c r="O98" s="51">
        <f t="shared" si="9"/>
        <v>0</v>
      </c>
    </row>
    <row r="99" spans="1:15" ht="22" customHeight="1" x14ac:dyDescent="0.45">
      <c r="A99" s="21">
        <v>4</v>
      </c>
      <c r="B99" s="73"/>
      <c r="C99" s="73"/>
      <c r="D99" s="73"/>
      <c r="E99" s="73"/>
      <c r="F99" s="30">
        <v>0</v>
      </c>
      <c r="G99" s="30">
        <v>0</v>
      </c>
      <c r="H99" s="50">
        <f t="shared" si="6"/>
        <v>0</v>
      </c>
      <c r="I99" s="30">
        <v>0</v>
      </c>
      <c r="J99" s="30">
        <v>0</v>
      </c>
      <c r="K99" s="50">
        <f t="shared" si="7"/>
        <v>0</v>
      </c>
      <c r="L99" s="30">
        <v>0</v>
      </c>
      <c r="M99" s="30">
        <v>0</v>
      </c>
      <c r="N99" s="50">
        <f t="shared" si="8"/>
        <v>0</v>
      </c>
      <c r="O99" s="51">
        <f t="shared" si="9"/>
        <v>0</v>
      </c>
    </row>
    <row r="100" spans="1:15" ht="22" customHeight="1" x14ac:dyDescent="0.45">
      <c r="A100" s="21">
        <v>5</v>
      </c>
      <c r="B100" s="73"/>
      <c r="C100" s="73"/>
      <c r="D100" s="73"/>
      <c r="E100" s="73"/>
      <c r="F100" s="30">
        <v>0</v>
      </c>
      <c r="G100" s="30">
        <v>0</v>
      </c>
      <c r="H100" s="50">
        <f t="shared" si="6"/>
        <v>0</v>
      </c>
      <c r="I100" s="30">
        <v>0</v>
      </c>
      <c r="J100" s="30">
        <v>0</v>
      </c>
      <c r="K100" s="50">
        <f t="shared" si="7"/>
        <v>0</v>
      </c>
      <c r="L100" s="30">
        <v>0</v>
      </c>
      <c r="M100" s="30">
        <v>0</v>
      </c>
      <c r="N100" s="50">
        <f t="shared" si="8"/>
        <v>0</v>
      </c>
      <c r="O100" s="51">
        <f t="shared" si="9"/>
        <v>0</v>
      </c>
    </row>
    <row r="101" spans="1:15" ht="22" customHeight="1" x14ac:dyDescent="0.45">
      <c r="A101" s="21">
        <v>6</v>
      </c>
      <c r="B101" s="73"/>
      <c r="C101" s="73"/>
      <c r="D101" s="73"/>
      <c r="E101" s="73"/>
      <c r="F101" s="30">
        <v>0</v>
      </c>
      <c r="G101" s="30">
        <v>0</v>
      </c>
      <c r="H101" s="50">
        <f t="shared" si="6"/>
        <v>0</v>
      </c>
      <c r="I101" s="30">
        <v>0</v>
      </c>
      <c r="J101" s="30">
        <v>0</v>
      </c>
      <c r="K101" s="50">
        <f t="shared" si="7"/>
        <v>0</v>
      </c>
      <c r="L101" s="30">
        <v>0</v>
      </c>
      <c r="M101" s="30">
        <v>0</v>
      </c>
      <c r="N101" s="50">
        <f t="shared" si="8"/>
        <v>0</v>
      </c>
      <c r="O101" s="51">
        <f t="shared" si="9"/>
        <v>0</v>
      </c>
    </row>
    <row r="102" spans="1:15" ht="22" customHeight="1" x14ac:dyDescent="0.45">
      <c r="A102" s="21">
        <v>7</v>
      </c>
      <c r="B102" s="73"/>
      <c r="C102" s="73"/>
      <c r="D102" s="73"/>
      <c r="E102" s="73"/>
      <c r="F102" s="30">
        <v>0</v>
      </c>
      <c r="G102" s="30">
        <v>0</v>
      </c>
      <c r="H102" s="50">
        <f t="shared" si="6"/>
        <v>0</v>
      </c>
      <c r="I102" s="30">
        <v>0</v>
      </c>
      <c r="J102" s="30">
        <v>0</v>
      </c>
      <c r="K102" s="50">
        <f t="shared" si="7"/>
        <v>0</v>
      </c>
      <c r="L102" s="30">
        <v>0</v>
      </c>
      <c r="M102" s="30">
        <v>0</v>
      </c>
      <c r="N102" s="50">
        <f t="shared" si="8"/>
        <v>0</v>
      </c>
      <c r="O102" s="51">
        <f t="shared" si="9"/>
        <v>0</v>
      </c>
    </row>
    <row r="103" spans="1:15" ht="22" customHeight="1" x14ac:dyDescent="0.45">
      <c r="A103" s="21">
        <v>8</v>
      </c>
      <c r="B103" s="73"/>
      <c r="C103" s="73"/>
      <c r="D103" s="73"/>
      <c r="E103" s="73"/>
      <c r="F103" s="30">
        <v>0</v>
      </c>
      <c r="G103" s="30">
        <v>0</v>
      </c>
      <c r="H103" s="50">
        <f t="shared" si="6"/>
        <v>0</v>
      </c>
      <c r="I103" s="30">
        <v>0</v>
      </c>
      <c r="J103" s="30">
        <v>0</v>
      </c>
      <c r="K103" s="50">
        <f t="shared" si="7"/>
        <v>0</v>
      </c>
      <c r="L103" s="30">
        <v>0</v>
      </c>
      <c r="M103" s="30">
        <v>0</v>
      </c>
      <c r="N103" s="50">
        <f t="shared" si="8"/>
        <v>0</v>
      </c>
      <c r="O103" s="51">
        <f t="shared" si="9"/>
        <v>0</v>
      </c>
    </row>
    <row r="104" spans="1:15" ht="22" customHeight="1" x14ac:dyDescent="0.45">
      <c r="A104" s="21">
        <v>9</v>
      </c>
      <c r="B104" s="73"/>
      <c r="C104" s="73"/>
      <c r="D104" s="73"/>
      <c r="E104" s="73"/>
      <c r="F104" s="30">
        <v>0</v>
      </c>
      <c r="G104" s="30">
        <v>0</v>
      </c>
      <c r="H104" s="50">
        <f t="shared" si="6"/>
        <v>0</v>
      </c>
      <c r="I104" s="30">
        <v>0</v>
      </c>
      <c r="J104" s="30">
        <v>0</v>
      </c>
      <c r="K104" s="50">
        <f t="shared" si="7"/>
        <v>0</v>
      </c>
      <c r="L104" s="30">
        <v>0</v>
      </c>
      <c r="M104" s="30">
        <v>0</v>
      </c>
      <c r="N104" s="50">
        <f t="shared" si="8"/>
        <v>0</v>
      </c>
      <c r="O104" s="51">
        <f t="shared" si="9"/>
        <v>0</v>
      </c>
    </row>
    <row r="105" spans="1:15" ht="22" customHeight="1" x14ac:dyDescent="0.45">
      <c r="A105" s="21">
        <v>10</v>
      </c>
      <c r="B105" s="73"/>
      <c r="C105" s="73"/>
      <c r="D105" s="73"/>
      <c r="E105" s="73"/>
      <c r="F105" s="30">
        <v>0</v>
      </c>
      <c r="G105" s="30">
        <v>0</v>
      </c>
      <c r="H105" s="50">
        <f t="shared" si="6"/>
        <v>0</v>
      </c>
      <c r="I105" s="30">
        <v>0</v>
      </c>
      <c r="J105" s="30">
        <v>0</v>
      </c>
      <c r="K105" s="50">
        <f t="shared" si="7"/>
        <v>0</v>
      </c>
      <c r="L105" s="30">
        <v>0</v>
      </c>
      <c r="M105" s="30">
        <v>0</v>
      </c>
      <c r="N105" s="50">
        <f t="shared" si="8"/>
        <v>0</v>
      </c>
      <c r="O105" s="51">
        <f t="shared" si="9"/>
        <v>0</v>
      </c>
    </row>
    <row r="106" spans="1:15" ht="22" customHeight="1" x14ac:dyDescent="0.45">
      <c r="A106" s="21">
        <v>11</v>
      </c>
      <c r="B106" s="73"/>
      <c r="C106" s="73"/>
      <c r="D106" s="73"/>
      <c r="E106" s="73"/>
      <c r="F106" s="30">
        <v>0</v>
      </c>
      <c r="G106" s="30">
        <v>0</v>
      </c>
      <c r="H106" s="50">
        <f t="shared" si="6"/>
        <v>0</v>
      </c>
      <c r="I106" s="30">
        <v>0</v>
      </c>
      <c r="J106" s="30">
        <v>0</v>
      </c>
      <c r="K106" s="50">
        <f t="shared" si="7"/>
        <v>0</v>
      </c>
      <c r="L106" s="30">
        <v>0</v>
      </c>
      <c r="M106" s="30">
        <v>0</v>
      </c>
      <c r="N106" s="50">
        <f t="shared" si="8"/>
        <v>0</v>
      </c>
      <c r="O106" s="51">
        <f t="shared" si="9"/>
        <v>0</v>
      </c>
    </row>
    <row r="107" spans="1:15" ht="22" customHeight="1" x14ac:dyDescent="0.45">
      <c r="A107" s="21">
        <v>12</v>
      </c>
      <c r="B107" s="73"/>
      <c r="C107" s="73"/>
      <c r="D107" s="73"/>
      <c r="E107" s="73"/>
      <c r="F107" s="30">
        <v>0</v>
      </c>
      <c r="G107" s="30">
        <v>0</v>
      </c>
      <c r="H107" s="50">
        <f t="shared" si="6"/>
        <v>0</v>
      </c>
      <c r="I107" s="30">
        <v>0</v>
      </c>
      <c r="J107" s="30">
        <v>0</v>
      </c>
      <c r="K107" s="50">
        <f t="shared" si="7"/>
        <v>0</v>
      </c>
      <c r="L107" s="30">
        <v>0</v>
      </c>
      <c r="M107" s="30">
        <v>0</v>
      </c>
      <c r="N107" s="50">
        <f t="shared" si="8"/>
        <v>0</v>
      </c>
      <c r="O107" s="51">
        <f t="shared" si="9"/>
        <v>0</v>
      </c>
    </row>
    <row r="108" spans="1:15" ht="22" customHeight="1" x14ac:dyDescent="0.45">
      <c r="A108" s="21">
        <v>13</v>
      </c>
      <c r="B108" s="73"/>
      <c r="C108" s="73"/>
      <c r="D108" s="73"/>
      <c r="E108" s="73"/>
      <c r="F108" s="30">
        <v>0</v>
      </c>
      <c r="G108" s="30">
        <v>0</v>
      </c>
      <c r="H108" s="50">
        <f t="shared" si="6"/>
        <v>0</v>
      </c>
      <c r="I108" s="30">
        <v>0</v>
      </c>
      <c r="J108" s="30">
        <v>0</v>
      </c>
      <c r="K108" s="50">
        <f t="shared" si="7"/>
        <v>0</v>
      </c>
      <c r="L108" s="30">
        <v>0</v>
      </c>
      <c r="M108" s="30">
        <v>0</v>
      </c>
      <c r="N108" s="50">
        <f t="shared" si="8"/>
        <v>0</v>
      </c>
      <c r="O108" s="51">
        <f t="shared" si="9"/>
        <v>0</v>
      </c>
    </row>
    <row r="109" spans="1:15" ht="22" customHeight="1" x14ac:dyDescent="0.45">
      <c r="A109" s="21">
        <v>14</v>
      </c>
      <c r="B109" s="73"/>
      <c r="C109" s="73"/>
      <c r="D109" s="73"/>
      <c r="E109" s="73"/>
      <c r="F109" s="30">
        <v>0</v>
      </c>
      <c r="G109" s="30">
        <v>0</v>
      </c>
      <c r="H109" s="50">
        <f t="shared" si="6"/>
        <v>0</v>
      </c>
      <c r="I109" s="30">
        <v>0</v>
      </c>
      <c r="J109" s="30">
        <v>0</v>
      </c>
      <c r="K109" s="50">
        <f t="shared" si="7"/>
        <v>0</v>
      </c>
      <c r="L109" s="30">
        <v>0</v>
      </c>
      <c r="M109" s="30">
        <v>0</v>
      </c>
      <c r="N109" s="50">
        <f t="shared" si="8"/>
        <v>0</v>
      </c>
      <c r="O109" s="51">
        <f t="shared" si="9"/>
        <v>0</v>
      </c>
    </row>
    <row r="110" spans="1:15" ht="22" customHeight="1" x14ac:dyDescent="0.45">
      <c r="A110" s="21">
        <v>15</v>
      </c>
      <c r="B110" s="73"/>
      <c r="C110" s="73"/>
      <c r="D110" s="73"/>
      <c r="E110" s="73"/>
      <c r="F110" s="30">
        <v>0</v>
      </c>
      <c r="G110" s="30">
        <v>0</v>
      </c>
      <c r="H110" s="50">
        <f t="shared" si="6"/>
        <v>0</v>
      </c>
      <c r="I110" s="30">
        <v>0</v>
      </c>
      <c r="J110" s="30">
        <v>0</v>
      </c>
      <c r="K110" s="50">
        <f t="shared" si="7"/>
        <v>0</v>
      </c>
      <c r="L110" s="30">
        <v>0</v>
      </c>
      <c r="M110" s="30">
        <v>0</v>
      </c>
      <c r="N110" s="50">
        <f t="shared" si="8"/>
        <v>0</v>
      </c>
      <c r="O110" s="51">
        <f t="shared" si="9"/>
        <v>0</v>
      </c>
    </row>
    <row r="111" spans="1:15" ht="22" customHeight="1" x14ac:dyDescent="0.45">
      <c r="A111" s="21">
        <v>16</v>
      </c>
      <c r="B111" s="73"/>
      <c r="C111" s="73"/>
      <c r="D111" s="73"/>
      <c r="E111" s="73"/>
      <c r="F111" s="60"/>
      <c r="G111" s="60"/>
      <c r="H111" s="30">
        <v>0</v>
      </c>
      <c r="I111" s="60"/>
      <c r="J111" s="60"/>
      <c r="K111" s="30">
        <v>0</v>
      </c>
      <c r="L111" s="60"/>
      <c r="M111" s="60"/>
      <c r="N111" s="30">
        <v>0</v>
      </c>
      <c r="O111" s="51">
        <f t="shared" si="9"/>
        <v>0</v>
      </c>
    </row>
    <row r="112" spans="1:15" ht="22" customHeight="1" x14ac:dyDescent="0.45">
      <c r="A112" s="21">
        <v>17</v>
      </c>
      <c r="B112" s="73"/>
      <c r="C112" s="73"/>
      <c r="D112" s="73"/>
      <c r="E112" s="73"/>
      <c r="F112" s="31"/>
      <c r="G112" s="31"/>
      <c r="H112" s="30">
        <v>0</v>
      </c>
      <c r="I112" s="31"/>
      <c r="J112" s="31"/>
      <c r="K112" s="30">
        <v>0</v>
      </c>
      <c r="L112" s="31"/>
      <c r="M112" s="31"/>
      <c r="N112" s="30">
        <v>0</v>
      </c>
      <c r="O112" s="51">
        <f t="shared" si="9"/>
        <v>0</v>
      </c>
    </row>
    <row r="113" spans="1:15" ht="22" customHeight="1" x14ac:dyDescent="0.45">
      <c r="A113" s="21">
        <v>18</v>
      </c>
      <c r="B113" s="73"/>
      <c r="C113" s="73"/>
      <c r="D113" s="73"/>
      <c r="E113" s="73"/>
      <c r="F113" s="31"/>
      <c r="G113" s="31"/>
      <c r="H113" s="30">
        <v>0</v>
      </c>
      <c r="I113" s="31"/>
      <c r="J113" s="31"/>
      <c r="K113" s="30">
        <v>0</v>
      </c>
      <c r="L113" s="31"/>
      <c r="M113" s="31"/>
      <c r="N113" s="30">
        <v>0</v>
      </c>
      <c r="O113" s="51">
        <f t="shared" si="9"/>
        <v>0</v>
      </c>
    </row>
    <row r="114" spans="1:15" ht="22" customHeight="1" x14ac:dyDescent="0.45">
      <c r="A114" s="21">
        <v>19</v>
      </c>
      <c r="B114" s="73"/>
      <c r="C114" s="73"/>
      <c r="D114" s="73"/>
      <c r="E114" s="73"/>
      <c r="F114" s="31"/>
      <c r="G114" s="31"/>
      <c r="H114" s="30">
        <v>0</v>
      </c>
      <c r="I114" s="31"/>
      <c r="J114" s="31"/>
      <c r="K114" s="30">
        <v>0</v>
      </c>
      <c r="L114" s="31"/>
      <c r="M114" s="31"/>
      <c r="N114" s="30">
        <v>0</v>
      </c>
      <c r="O114" s="51">
        <f t="shared" si="9"/>
        <v>0</v>
      </c>
    </row>
    <row r="115" spans="1:15" ht="22" customHeight="1" x14ac:dyDescent="0.45">
      <c r="A115" s="21">
        <v>20</v>
      </c>
      <c r="B115" s="73"/>
      <c r="C115" s="73"/>
      <c r="D115" s="73"/>
      <c r="E115" s="73"/>
      <c r="F115" s="31"/>
      <c r="G115" s="31"/>
      <c r="H115" s="30">
        <v>0</v>
      </c>
      <c r="I115" s="31"/>
      <c r="J115" s="31"/>
      <c r="K115" s="30">
        <v>0</v>
      </c>
      <c r="L115" s="31"/>
      <c r="M115" s="31"/>
      <c r="N115" s="30">
        <v>0</v>
      </c>
      <c r="O115" s="51">
        <f t="shared" si="9"/>
        <v>0</v>
      </c>
    </row>
    <row r="116" spans="1:15" ht="22" customHeight="1" x14ac:dyDescent="0.45">
      <c r="A116" s="21">
        <v>21</v>
      </c>
      <c r="B116" s="73"/>
      <c r="C116" s="73"/>
      <c r="D116" s="73"/>
      <c r="E116" s="73"/>
      <c r="F116" s="31"/>
      <c r="G116" s="31"/>
      <c r="H116" s="30">
        <v>0</v>
      </c>
      <c r="I116" s="31"/>
      <c r="J116" s="31"/>
      <c r="K116" s="30">
        <v>0</v>
      </c>
      <c r="L116" s="31"/>
      <c r="M116" s="31"/>
      <c r="N116" s="30">
        <v>0</v>
      </c>
      <c r="O116" s="51">
        <f t="shared" si="9"/>
        <v>0</v>
      </c>
    </row>
    <row r="117" spans="1:15" ht="22" customHeight="1" x14ac:dyDescent="0.45">
      <c r="A117" s="21">
        <v>22</v>
      </c>
      <c r="B117" s="73"/>
      <c r="C117" s="73"/>
      <c r="D117" s="73"/>
      <c r="E117" s="73"/>
      <c r="F117" s="31"/>
      <c r="G117" s="31"/>
      <c r="H117" s="30">
        <v>0</v>
      </c>
      <c r="I117" s="31"/>
      <c r="J117" s="31"/>
      <c r="K117" s="30">
        <v>0</v>
      </c>
      <c r="L117" s="31"/>
      <c r="M117" s="31"/>
      <c r="N117" s="30">
        <v>0</v>
      </c>
      <c r="O117" s="51">
        <f t="shared" si="9"/>
        <v>0</v>
      </c>
    </row>
    <row r="118" spans="1:15" ht="22" customHeight="1" x14ac:dyDescent="0.45">
      <c r="A118" s="21">
        <v>23</v>
      </c>
      <c r="B118" s="73"/>
      <c r="C118" s="73"/>
      <c r="D118" s="73"/>
      <c r="E118" s="73"/>
      <c r="F118" s="31"/>
      <c r="G118" s="31"/>
      <c r="H118" s="30">
        <v>0</v>
      </c>
      <c r="I118" s="31"/>
      <c r="J118" s="31"/>
      <c r="K118" s="30">
        <v>0</v>
      </c>
      <c r="L118" s="31"/>
      <c r="M118" s="31"/>
      <c r="N118" s="30">
        <v>0</v>
      </c>
      <c r="O118" s="51">
        <f t="shared" si="9"/>
        <v>0</v>
      </c>
    </row>
    <row r="119" spans="1:15" ht="22" customHeight="1" x14ac:dyDescent="0.45">
      <c r="A119" s="21">
        <v>24</v>
      </c>
      <c r="B119" s="73"/>
      <c r="C119" s="73"/>
      <c r="D119" s="73"/>
      <c r="E119" s="73"/>
      <c r="F119" s="31"/>
      <c r="G119" s="31"/>
      <c r="H119" s="30">
        <v>0</v>
      </c>
      <c r="I119" s="31"/>
      <c r="J119" s="31"/>
      <c r="K119" s="30">
        <v>0</v>
      </c>
      <c r="L119" s="31"/>
      <c r="M119" s="31"/>
      <c r="N119" s="30">
        <v>0</v>
      </c>
      <c r="O119" s="51">
        <f t="shared" si="9"/>
        <v>0</v>
      </c>
    </row>
    <row r="120" spans="1:15" ht="22" customHeight="1" x14ac:dyDescent="0.45">
      <c r="A120" s="21">
        <v>25</v>
      </c>
      <c r="B120" s="73"/>
      <c r="C120" s="73"/>
      <c r="D120" s="73"/>
      <c r="E120" s="73"/>
      <c r="F120" s="31"/>
      <c r="G120" s="31"/>
      <c r="H120" s="30">
        <v>0</v>
      </c>
      <c r="I120" s="31"/>
      <c r="J120" s="31"/>
      <c r="K120" s="30">
        <v>0</v>
      </c>
      <c r="L120" s="31"/>
      <c r="M120" s="31"/>
      <c r="N120" s="30">
        <v>0</v>
      </c>
      <c r="O120" s="51">
        <f t="shared" si="9"/>
        <v>0</v>
      </c>
    </row>
    <row r="121" spans="1:15" ht="22" customHeight="1" x14ac:dyDescent="0.45">
      <c r="A121" s="21">
        <v>26</v>
      </c>
      <c r="B121" s="73"/>
      <c r="C121" s="73"/>
      <c r="D121" s="73"/>
      <c r="E121" s="73"/>
      <c r="F121" s="31"/>
      <c r="G121" s="31"/>
      <c r="H121" s="30">
        <v>0</v>
      </c>
      <c r="I121" s="31"/>
      <c r="J121" s="31"/>
      <c r="K121" s="30">
        <v>0</v>
      </c>
      <c r="L121" s="31"/>
      <c r="M121" s="31"/>
      <c r="N121" s="30">
        <v>0</v>
      </c>
      <c r="O121" s="51">
        <f t="shared" si="9"/>
        <v>0</v>
      </c>
    </row>
    <row r="122" spans="1:15" ht="22" customHeight="1" x14ac:dyDescent="0.45">
      <c r="A122" s="21">
        <v>27</v>
      </c>
      <c r="B122" s="73"/>
      <c r="C122" s="73"/>
      <c r="D122" s="73"/>
      <c r="E122" s="73"/>
      <c r="F122" s="31"/>
      <c r="G122" s="31"/>
      <c r="H122" s="30">
        <v>0</v>
      </c>
      <c r="I122" s="31"/>
      <c r="J122" s="31"/>
      <c r="K122" s="30">
        <v>0</v>
      </c>
      <c r="L122" s="31"/>
      <c r="M122" s="31"/>
      <c r="N122" s="30">
        <v>0</v>
      </c>
      <c r="O122" s="51">
        <f t="shared" si="9"/>
        <v>0</v>
      </c>
    </row>
    <row r="123" spans="1:15" ht="22" customHeight="1" x14ac:dyDescent="0.45">
      <c r="A123" s="21">
        <v>28</v>
      </c>
      <c r="B123" s="73"/>
      <c r="C123" s="73"/>
      <c r="D123" s="73"/>
      <c r="E123" s="73"/>
      <c r="F123" s="31"/>
      <c r="G123" s="31"/>
      <c r="H123" s="30">
        <v>0</v>
      </c>
      <c r="I123" s="31"/>
      <c r="J123" s="31"/>
      <c r="K123" s="30">
        <v>0</v>
      </c>
      <c r="L123" s="31"/>
      <c r="M123" s="31"/>
      <c r="N123" s="30">
        <v>0</v>
      </c>
      <c r="O123" s="51">
        <f t="shared" si="9"/>
        <v>0</v>
      </c>
    </row>
    <row r="124" spans="1:15" ht="22" customHeight="1" x14ac:dyDescent="0.45">
      <c r="A124" s="21">
        <v>29</v>
      </c>
      <c r="B124" s="73"/>
      <c r="C124" s="73"/>
      <c r="D124" s="73"/>
      <c r="E124" s="73"/>
      <c r="F124" s="31"/>
      <c r="G124" s="31"/>
      <c r="H124" s="30">
        <v>0</v>
      </c>
      <c r="I124" s="31"/>
      <c r="J124" s="31"/>
      <c r="K124" s="30">
        <v>0</v>
      </c>
      <c r="L124" s="31"/>
      <c r="M124" s="31"/>
      <c r="N124" s="30">
        <v>0</v>
      </c>
      <c r="O124" s="51">
        <f t="shared" si="9"/>
        <v>0</v>
      </c>
    </row>
    <row r="125" spans="1:15" ht="22" customHeight="1" x14ac:dyDescent="0.45">
      <c r="A125" s="21">
        <v>30</v>
      </c>
      <c r="B125" s="81" t="s">
        <v>39</v>
      </c>
      <c r="C125" s="81"/>
      <c r="D125" s="81"/>
      <c r="E125" s="81"/>
      <c r="F125" s="31"/>
      <c r="G125" s="31"/>
      <c r="H125" s="30">
        <v>0</v>
      </c>
      <c r="I125" s="31"/>
      <c r="J125" s="31"/>
      <c r="K125" s="30">
        <v>0</v>
      </c>
      <c r="L125" s="31"/>
      <c r="M125" s="31"/>
      <c r="N125" s="30">
        <v>0</v>
      </c>
      <c r="O125" s="51">
        <f t="shared" si="9"/>
        <v>0</v>
      </c>
    </row>
    <row r="126" spans="1:15" ht="22" customHeight="1" x14ac:dyDescent="0.45">
      <c r="A126" s="22"/>
      <c r="B126" s="113" t="s">
        <v>6</v>
      </c>
      <c r="C126" s="113"/>
      <c r="D126" s="113"/>
      <c r="E126" s="113"/>
      <c r="F126" s="32"/>
      <c r="G126" s="32"/>
      <c r="H126" s="32">
        <f>ROUND(SUM(H96:H125),2)</f>
        <v>0</v>
      </c>
      <c r="I126" s="32"/>
      <c r="J126" s="32"/>
      <c r="K126" s="32">
        <f>+ROUND(SUM(K96:K125),2)</f>
        <v>0</v>
      </c>
      <c r="L126" s="32"/>
      <c r="M126" s="32"/>
      <c r="N126" s="32">
        <f>+ROUND(SUM(N96:N125),2)</f>
        <v>0</v>
      </c>
      <c r="O126" s="52">
        <f>ROUND(SUM(O96:O125),2)</f>
        <v>0</v>
      </c>
    </row>
    <row r="127" spans="1:15" ht="22" customHeight="1" x14ac:dyDescent="0.45"/>
    <row r="128" spans="1:15" ht="22" customHeight="1" x14ac:dyDescent="0.45">
      <c r="A128" s="129" t="s">
        <v>66</v>
      </c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</row>
    <row r="129" spans="1:11" ht="32.5" customHeight="1" x14ac:dyDescent="0.45">
      <c r="A129" s="130" t="s">
        <v>67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</row>
    <row r="130" spans="1:11" ht="22" customHeight="1" x14ac:dyDescent="0.45">
      <c r="A130" s="62" t="s">
        <v>55</v>
      </c>
      <c r="B130" s="62" t="s">
        <v>56</v>
      </c>
      <c r="C130" s="62" t="s">
        <v>57</v>
      </c>
      <c r="D130" s="77" t="s">
        <v>58</v>
      </c>
      <c r="E130" s="77"/>
      <c r="F130" s="77"/>
      <c r="G130" s="77"/>
      <c r="H130" s="77"/>
      <c r="I130" s="77"/>
      <c r="J130" s="77"/>
      <c r="K130" s="77"/>
    </row>
    <row r="131" spans="1:11" ht="26.5" customHeight="1" x14ac:dyDescent="0.45">
      <c r="A131" s="63">
        <v>1</v>
      </c>
      <c r="B131" s="64"/>
      <c r="C131" s="65"/>
      <c r="D131" s="123"/>
      <c r="E131" s="123"/>
      <c r="F131" s="123"/>
      <c r="G131" s="123"/>
      <c r="H131" s="123"/>
      <c r="I131" s="123"/>
      <c r="J131" s="123"/>
      <c r="K131" s="123"/>
    </row>
    <row r="132" spans="1:11" ht="26.5" customHeight="1" x14ac:dyDescent="0.45">
      <c r="A132" s="63">
        <v>2</v>
      </c>
      <c r="B132" s="64"/>
      <c r="C132" s="65"/>
      <c r="D132" s="123"/>
      <c r="E132" s="123"/>
      <c r="F132" s="123"/>
      <c r="G132" s="123"/>
      <c r="H132" s="123"/>
      <c r="I132" s="123"/>
      <c r="J132" s="123"/>
      <c r="K132" s="123"/>
    </row>
    <row r="133" spans="1:11" ht="26.5" customHeight="1" x14ac:dyDescent="0.45">
      <c r="A133" s="63">
        <v>3</v>
      </c>
      <c r="B133" s="64"/>
      <c r="C133" s="65"/>
      <c r="D133" s="123"/>
      <c r="E133" s="123"/>
      <c r="F133" s="123"/>
      <c r="G133" s="123"/>
      <c r="H133" s="123"/>
      <c r="I133" s="123"/>
      <c r="J133" s="123"/>
      <c r="K133" s="123"/>
    </row>
    <row r="134" spans="1:11" ht="26.5" customHeight="1" x14ac:dyDescent="0.45">
      <c r="A134" s="63">
        <v>4</v>
      </c>
      <c r="B134" s="64"/>
      <c r="C134" s="65"/>
      <c r="D134" s="123"/>
      <c r="E134" s="123"/>
      <c r="F134" s="123"/>
      <c r="G134" s="123"/>
      <c r="H134" s="123"/>
      <c r="I134" s="123"/>
      <c r="J134" s="123"/>
      <c r="K134" s="123"/>
    </row>
    <row r="135" spans="1:11" ht="26.5" customHeight="1" x14ac:dyDescent="0.45">
      <c r="A135" s="63">
        <v>5</v>
      </c>
      <c r="B135" s="64"/>
      <c r="C135" s="65"/>
      <c r="D135" s="123"/>
      <c r="E135" s="123"/>
      <c r="F135" s="123"/>
      <c r="G135" s="123"/>
      <c r="H135" s="123"/>
      <c r="I135" s="123"/>
      <c r="J135" s="123"/>
      <c r="K135" s="123"/>
    </row>
    <row r="136" spans="1:11" ht="26.5" customHeight="1" x14ac:dyDescent="0.45">
      <c r="A136" s="63">
        <v>6</v>
      </c>
      <c r="B136" s="64"/>
      <c r="C136" s="65"/>
      <c r="D136" s="123"/>
      <c r="E136" s="123"/>
      <c r="F136" s="123"/>
      <c r="G136" s="123"/>
      <c r="H136" s="123"/>
      <c r="I136" s="123"/>
      <c r="J136" s="123"/>
      <c r="K136" s="123"/>
    </row>
    <row r="137" spans="1:11" ht="26.5" customHeight="1" x14ac:dyDescent="0.45">
      <c r="A137" s="63">
        <v>7</v>
      </c>
      <c r="B137" s="64"/>
      <c r="C137" s="65"/>
      <c r="D137" s="123"/>
      <c r="E137" s="123"/>
      <c r="F137" s="123"/>
      <c r="G137" s="123"/>
      <c r="H137" s="123"/>
      <c r="I137" s="123"/>
      <c r="J137" s="123"/>
      <c r="K137" s="123"/>
    </row>
    <row r="138" spans="1:11" ht="26.5" customHeight="1" x14ac:dyDescent="0.45">
      <c r="A138" s="63">
        <v>8</v>
      </c>
      <c r="B138" s="64"/>
      <c r="C138" s="65"/>
      <c r="D138" s="123"/>
      <c r="E138" s="123"/>
      <c r="F138" s="123"/>
      <c r="G138" s="123"/>
      <c r="H138" s="123"/>
      <c r="I138" s="123"/>
      <c r="J138" s="123"/>
      <c r="K138" s="123"/>
    </row>
    <row r="139" spans="1:11" ht="26.5" customHeight="1" x14ac:dyDescent="0.45">
      <c r="A139" s="63">
        <v>9</v>
      </c>
      <c r="B139" s="64"/>
      <c r="C139" s="65"/>
      <c r="D139" s="123"/>
      <c r="E139" s="123"/>
      <c r="F139" s="123"/>
      <c r="G139" s="123"/>
      <c r="H139" s="123"/>
      <c r="I139" s="123"/>
      <c r="J139" s="123"/>
      <c r="K139" s="123"/>
    </row>
    <row r="140" spans="1:11" ht="26.5" customHeight="1" x14ac:dyDescent="0.45">
      <c r="A140" s="63">
        <v>10</v>
      </c>
      <c r="B140" s="64"/>
      <c r="C140" s="65"/>
      <c r="D140" s="123"/>
      <c r="E140" s="123"/>
      <c r="F140" s="123"/>
      <c r="G140" s="123"/>
      <c r="H140" s="123"/>
      <c r="I140" s="123"/>
      <c r="J140" s="123"/>
      <c r="K140" s="123"/>
    </row>
    <row r="141" spans="1:11" ht="84" customHeight="1" x14ac:dyDescent="0.45">
      <c r="A141" s="124" t="s">
        <v>61</v>
      </c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</row>
    <row r="142" spans="1:11" ht="22" customHeight="1" x14ac:dyDescent="0.45"/>
    <row r="143" spans="1:11" s="9" customFormat="1" ht="22" customHeight="1" x14ac:dyDescent="0.5">
      <c r="A143" s="135" t="s">
        <v>18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7"/>
    </row>
    <row r="144" spans="1:11" s="9" customFormat="1" ht="22" customHeight="1" x14ac:dyDescent="0.45">
      <c r="A144" s="66" t="s">
        <v>68</v>
      </c>
      <c r="B144" s="1"/>
      <c r="C144" s="1"/>
      <c r="D144" s="1"/>
      <c r="E144" s="1"/>
      <c r="F144" s="1"/>
      <c r="G144" s="1"/>
    </row>
    <row r="145" spans="1:15" s="9" customFormat="1" ht="22" customHeight="1" x14ac:dyDescent="0.45">
      <c r="A145" s="6" t="s">
        <v>22</v>
      </c>
      <c r="B145" s="6"/>
      <c r="C145" s="27"/>
      <c r="D145" s="6"/>
      <c r="E145" s="10"/>
      <c r="F145" s="6"/>
      <c r="G145" s="10"/>
      <c r="H145" s="6"/>
      <c r="I145" s="6"/>
      <c r="J145" s="6"/>
      <c r="K145" s="6"/>
      <c r="L145" s="6"/>
      <c r="M145" s="6"/>
      <c r="N145" s="6"/>
    </row>
    <row r="146" spans="1:15" s="9" customFormat="1" ht="22" customHeight="1" x14ac:dyDescent="0.45">
      <c r="A146" s="42" t="s">
        <v>25</v>
      </c>
      <c r="B146" s="121" t="s">
        <v>26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55"/>
      <c r="M146" s="55"/>
      <c r="N146" s="55"/>
      <c r="O146" s="11"/>
    </row>
    <row r="147" spans="1:15" ht="22" customHeight="1" x14ac:dyDescent="0.45">
      <c r="A147" s="43" t="s">
        <v>25</v>
      </c>
      <c r="B147" s="121" t="s">
        <v>27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55"/>
      <c r="M147" s="55"/>
      <c r="N147" s="55"/>
      <c r="O147" s="11"/>
    </row>
    <row r="148" spans="1:15" ht="22" customHeight="1" x14ac:dyDescent="0.45">
      <c r="A148" s="43" t="s">
        <v>25</v>
      </c>
      <c r="B148" s="121" t="s">
        <v>28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55"/>
      <c r="M148" s="55"/>
      <c r="N148" s="55"/>
      <c r="O148" s="11"/>
    </row>
    <row r="149" spans="1:15" ht="22" customHeight="1" x14ac:dyDescent="0.45">
      <c r="A149" s="43" t="s">
        <v>25</v>
      </c>
      <c r="B149" s="121" t="s">
        <v>29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55"/>
      <c r="M149" s="55"/>
      <c r="N149" s="55"/>
      <c r="O149" s="11"/>
    </row>
    <row r="150" spans="1:15" ht="44.25" customHeight="1" x14ac:dyDescent="0.45">
      <c r="A150" s="43" t="s">
        <v>25</v>
      </c>
      <c r="B150" s="121" t="s">
        <v>30</v>
      </c>
      <c r="C150" s="121"/>
      <c r="D150" s="121"/>
      <c r="E150" s="121"/>
      <c r="F150" s="121"/>
      <c r="G150" s="121"/>
      <c r="H150" s="121"/>
      <c r="I150" s="121"/>
      <c r="J150" s="121"/>
      <c r="K150" s="121"/>
      <c r="L150" s="55"/>
      <c r="M150" s="55"/>
      <c r="N150" s="55"/>
      <c r="O150" s="41"/>
    </row>
    <row r="151" spans="1:15" s="40" customFormat="1" ht="22" customHeight="1" x14ac:dyDescent="0.45">
      <c r="A151" s="44" t="s">
        <v>25</v>
      </c>
      <c r="B151" s="122" t="s">
        <v>32</v>
      </c>
      <c r="C151" s="122"/>
      <c r="D151" s="122"/>
      <c r="E151" s="122"/>
      <c r="F151" s="122"/>
      <c r="G151" s="122"/>
      <c r="H151" s="122"/>
      <c r="I151" s="122"/>
      <c r="J151" s="122"/>
      <c r="K151" s="122"/>
      <c r="L151" s="56"/>
      <c r="M151" s="56"/>
      <c r="N151" s="56"/>
      <c r="O151" s="39"/>
    </row>
    <row r="152" spans="1:15" ht="39.65" customHeight="1" x14ac:dyDescent="0.45">
      <c r="A152" s="43" t="s">
        <v>25</v>
      </c>
      <c r="B152" s="121" t="s">
        <v>31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55"/>
      <c r="M152" s="55"/>
      <c r="N152" s="55"/>
      <c r="O152" s="41"/>
    </row>
    <row r="153" spans="1:15" ht="18.649999999999999" customHeight="1" x14ac:dyDescent="0.45"/>
    <row r="154" spans="1:15" ht="22" customHeight="1" x14ac:dyDescent="0.45">
      <c r="A154" s="110" t="s">
        <v>46</v>
      </c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58"/>
      <c r="M154" s="58"/>
      <c r="N154" s="58"/>
    </row>
    <row r="155" spans="1:15" ht="22" customHeight="1" x14ac:dyDescent="0.45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58"/>
      <c r="M155" s="58"/>
      <c r="N155" s="58"/>
    </row>
    <row r="156" spans="1:15" ht="22" customHeight="1" x14ac:dyDescent="0.45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58"/>
      <c r="M156" s="58"/>
      <c r="N156" s="58"/>
    </row>
    <row r="157" spans="1:15" ht="22" customHeight="1" x14ac:dyDescent="0.45"/>
    <row r="158" spans="1:15" ht="51.75" customHeight="1" x14ac:dyDescent="0.45">
      <c r="A158" s="112" t="s">
        <v>36</v>
      </c>
      <c r="B158" s="112"/>
      <c r="C158" s="112"/>
      <c r="D158" s="115"/>
      <c r="E158" s="115"/>
      <c r="F158" s="115"/>
      <c r="G158" s="115"/>
      <c r="H158" s="115"/>
      <c r="I158" s="115"/>
      <c r="J158" s="115"/>
      <c r="K158" s="115"/>
      <c r="L158" s="59"/>
      <c r="M158" s="59"/>
      <c r="N158" s="59"/>
    </row>
    <row r="159" spans="1:15" ht="34.4" customHeight="1" x14ac:dyDescent="0.45">
      <c r="A159" s="114" t="s">
        <v>33</v>
      </c>
      <c r="B159" s="114"/>
      <c r="C159" s="114"/>
      <c r="D159" s="115"/>
      <c r="E159" s="115"/>
      <c r="F159" s="115"/>
      <c r="G159" s="115"/>
      <c r="H159" s="115"/>
      <c r="I159" s="115"/>
      <c r="J159" s="115"/>
      <c r="K159" s="115"/>
      <c r="L159" s="59"/>
      <c r="M159" s="59"/>
      <c r="N159" s="59"/>
    </row>
    <row r="160" spans="1:15" ht="34.4" customHeight="1" x14ac:dyDescent="0.45">
      <c r="A160" s="114" t="s">
        <v>34</v>
      </c>
      <c r="B160" s="114"/>
      <c r="C160" s="114"/>
      <c r="D160" s="115"/>
      <c r="E160" s="115"/>
      <c r="F160" s="115"/>
      <c r="G160" s="115"/>
      <c r="H160" s="115"/>
      <c r="I160" s="115"/>
      <c r="J160" s="115"/>
      <c r="K160" s="115"/>
      <c r="L160" s="59"/>
      <c r="M160" s="59"/>
      <c r="N160" s="59"/>
    </row>
    <row r="161" spans="1:14" ht="51.65" customHeight="1" x14ac:dyDescent="0.45">
      <c r="A161" s="114" t="s">
        <v>35</v>
      </c>
      <c r="B161" s="114"/>
      <c r="C161" s="114"/>
      <c r="D161" s="115"/>
      <c r="E161" s="115"/>
      <c r="F161" s="115"/>
      <c r="G161" s="115"/>
      <c r="H161" s="115"/>
      <c r="I161" s="115"/>
      <c r="J161" s="115"/>
      <c r="K161" s="115"/>
      <c r="L161" s="59"/>
      <c r="M161" s="59"/>
      <c r="N161" s="59"/>
    </row>
    <row r="162" spans="1:14" ht="22" customHeight="1" x14ac:dyDescent="0.45"/>
    <row r="163" spans="1:14" s="10" customFormat="1" ht="22" customHeight="1" x14ac:dyDescent="0.45">
      <c r="B163" s="46"/>
      <c r="D163" s="109"/>
      <c r="E163" s="109"/>
      <c r="F163" s="109"/>
      <c r="G163" s="109"/>
      <c r="H163" s="109"/>
      <c r="I163" s="109"/>
      <c r="J163" s="11"/>
      <c r="K163" s="45"/>
      <c r="L163" s="54"/>
      <c r="M163" s="54"/>
      <c r="N163" s="54"/>
    </row>
    <row r="164" spans="1:14" s="10" customFormat="1" ht="21.75" customHeight="1" x14ac:dyDescent="0.45">
      <c r="A164" s="47"/>
      <c r="B164" s="47"/>
      <c r="D164" s="47"/>
      <c r="E164" s="47"/>
      <c r="H164" s="47"/>
      <c r="I164" s="47"/>
      <c r="K164" s="47"/>
      <c r="L164" s="47"/>
      <c r="M164" s="47"/>
      <c r="N164" s="47"/>
    </row>
    <row r="165" spans="1:14" x14ac:dyDescent="0.45">
      <c r="A165" s="9"/>
      <c r="B165" s="9"/>
    </row>
    <row r="166" spans="1:14" s="8" customFormat="1" ht="17.5" x14ac:dyDescent="0.35"/>
    <row r="167" spans="1:14" s="13" customFormat="1" x14ac:dyDescent="0.45">
      <c r="A167" s="12"/>
      <c r="B167" s="12"/>
      <c r="C167" s="12"/>
    </row>
    <row r="168" spans="1:14" s="8" customFormat="1" ht="17.5" x14ac:dyDescent="0.35"/>
    <row r="169" spans="1:14" s="8" customFormat="1" ht="17.5" x14ac:dyDescent="0.35"/>
    <row r="170" spans="1:14" s="8" customFormat="1" ht="17.5" x14ac:dyDescent="0.35"/>
    <row r="171" spans="1:14" s="8" customFormat="1" ht="17.5" x14ac:dyDescent="0.35"/>
    <row r="172" spans="1:14" s="8" customFormat="1" ht="17.5" x14ac:dyDescent="0.35"/>
    <row r="173" spans="1:14" s="8" customFormat="1" ht="17.5" x14ac:dyDescent="0.35"/>
    <row r="174" spans="1:14" s="8" customFormat="1" ht="17.5" x14ac:dyDescent="0.35"/>
    <row r="175" spans="1:14" s="8" customFormat="1" ht="17.5" x14ac:dyDescent="0.35"/>
    <row r="176" spans="1:14" s="8" customFormat="1" ht="17.5" x14ac:dyDescent="0.35"/>
    <row r="177" s="8" customFormat="1" ht="17.5" x14ac:dyDescent="0.35"/>
    <row r="178" s="8" customFormat="1" ht="17.5" x14ac:dyDescent="0.35"/>
    <row r="179" s="8" customFormat="1" ht="17.5" x14ac:dyDescent="0.35"/>
    <row r="180" s="8" customFormat="1" ht="17.5" x14ac:dyDescent="0.35"/>
    <row r="181" s="8" customFormat="1" ht="17.5" x14ac:dyDescent="0.35"/>
    <row r="182" s="8" customFormat="1" ht="17.5" x14ac:dyDescent="0.35"/>
    <row r="183" s="8" customFormat="1" ht="17.5" x14ac:dyDescent="0.35"/>
    <row r="184" s="8" customFormat="1" ht="17.5" x14ac:dyDescent="0.35"/>
    <row r="185" s="8" customFormat="1" ht="17.5" x14ac:dyDescent="0.35"/>
    <row r="186" s="8" customFormat="1" ht="17.5" x14ac:dyDescent="0.35"/>
    <row r="187" s="8" customFormat="1" ht="17.5" x14ac:dyDescent="0.35"/>
    <row r="188" s="8" customFormat="1" ht="17.5" x14ac:dyDescent="0.35"/>
    <row r="189" s="8" customFormat="1" ht="17.5" x14ac:dyDescent="0.35"/>
    <row r="190" s="8" customFormat="1" ht="17.5" x14ac:dyDescent="0.35"/>
    <row r="191" s="8" customFormat="1" ht="17.5" x14ac:dyDescent="0.35"/>
    <row r="192" s="8" customFormat="1" ht="17.5" x14ac:dyDescent="0.35"/>
    <row r="193" s="8" customFormat="1" ht="17.5" x14ac:dyDescent="0.35"/>
    <row r="194" s="8" customFormat="1" ht="17.5" x14ac:dyDescent="0.35"/>
    <row r="195" s="8" customFormat="1" ht="17.5" x14ac:dyDescent="0.35"/>
    <row r="196" s="8" customFormat="1" ht="17.5" x14ac:dyDescent="0.35"/>
    <row r="197" s="8" customFormat="1" ht="17.5" x14ac:dyDescent="0.35"/>
    <row r="198" s="8" customFormat="1" ht="17.5" x14ac:dyDescent="0.35"/>
    <row r="199" s="8" customFormat="1" ht="17.5" x14ac:dyDescent="0.35"/>
    <row r="200" s="8" customFormat="1" ht="17.5" x14ac:dyDescent="0.35"/>
    <row r="201" s="8" customFormat="1" ht="17.5" x14ac:dyDescent="0.35"/>
    <row r="202" s="8" customFormat="1" ht="17.5" x14ac:dyDescent="0.35"/>
    <row r="203" s="8" customFormat="1" ht="17.5" x14ac:dyDescent="0.35"/>
    <row r="204" s="8" customFormat="1" ht="17.5" x14ac:dyDescent="0.35"/>
    <row r="205" s="8" customFormat="1" ht="17.5" x14ac:dyDescent="0.35"/>
    <row r="206" s="8" customFormat="1" ht="17.5" x14ac:dyDescent="0.35"/>
    <row r="207" s="8" customFormat="1" ht="17.5" x14ac:dyDescent="0.35"/>
  </sheetData>
  <mergeCells count="195">
    <mergeCell ref="A143:K143"/>
    <mergeCell ref="D139:K139"/>
    <mergeCell ref="D140:K140"/>
    <mergeCell ref="A141:K141"/>
    <mergeCell ref="D130:K130"/>
    <mergeCell ref="D131:K131"/>
    <mergeCell ref="D132:K132"/>
    <mergeCell ref="D133:K133"/>
    <mergeCell ref="D134:K134"/>
    <mergeCell ref="D135:K135"/>
    <mergeCell ref="D136:K136"/>
    <mergeCell ref="D137:K137"/>
    <mergeCell ref="D138:K138"/>
    <mergeCell ref="D84:K84"/>
    <mergeCell ref="D85:K85"/>
    <mergeCell ref="A86:K86"/>
    <mergeCell ref="A34:O34"/>
    <mergeCell ref="A88:O88"/>
    <mergeCell ref="A90:O90"/>
    <mergeCell ref="A128:K128"/>
    <mergeCell ref="A129:K129"/>
    <mergeCell ref="D75:K75"/>
    <mergeCell ref="D76:K76"/>
    <mergeCell ref="D77:K77"/>
    <mergeCell ref="D78:K78"/>
    <mergeCell ref="D79:K79"/>
    <mergeCell ref="D80:K80"/>
    <mergeCell ref="D81:K81"/>
    <mergeCell ref="D82:K82"/>
    <mergeCell ref="D83:K83"/>
    <mergeCell ref="A93:A95"/>
    <mergeCell ref="O93:O95"/>
    <mergeCell ref="B116:E116"/>
    <mergeCell ref="B117:E117"/>
    <mergeCell ref="B118:E118"/>
    <mergeCell ref="B119:E119"/>
    <mergeCell ref="B120:E120"/>
    <mergeCell ref="D161:K161"/>
    <mergeCell ref="B146:K146"/>
    <mergeCell ref="B147:K147"/>
    <mergeCell ref="B148:K148"/>
    <mergeCell ref="B149:K149"/>
    <mergeCell ref="B150:K150"/>
    <mergeCell ref="B151:K151"/>
    <mergeCell ref="B152:K152"/>
    <mergeCell ref="B69:E69"/>
    <mergeCell ref="B93:E95"/>
    <mergeCell ref="F93:H93"/>
    <mergeCell ref="I93:K93"/>
    <mergeCell ref="F94:F95"/>
    <mergeCell ref="G94:G95"/>
    <mergeCell ref="H94:H95"/>
    <mergeCell ref="I94:I95"/>
    <mergeCell ref="J94:J95"/>
    <mergeCell ref="K94:K95"/>
    <mergeCell ref="B96:E96"/>
    <mergeCell ref="B103:E103"/>
    <mergeCell ref="B104:E104"/>
    <mergeCell ref="B126:E126"/>
    <mergeCell ref="B114:E114"/>
    <mergeCell ref="B115:E115"/>
    <mergeCell ref="B22:G22"/>
    <mergeCell ref="A11:C11"/>
    <mergeCell ref="D10:F10"/>
    <mergeCell ref="J30:K30"/>
    <mergeCell ref="J18:K18"/>
    <mergeCell ref="D12:F12"/>
    <mergeCell ref="A36:G36"/>
    <mergeCell ref="J21:K21"/>
    <mergeCell ref="A159:C159"/>
    <mergeCell ref="D158:K158"/>
    <mergeCell ref="D159:K159"/>
    <mergeCell ref="B65:E65"/>
    <mergeCell ref="B66:E66"/>
    <mergeCell ref="B67:E67"/>
    <mergeCell ref="B68:E68"/>
    <mergeCell ref="B58:E58"/>
    <mergeCell ref="B59:E59"/>
    <mergeCell ref="B60:E60"/>
    <mergeCell ref="B61:E61"/>
    <mergeCell ref="B62:E62"/>
    <mergeCell ref="B63:E63"/>
    <mergeCell ref="B44:E44"/>
    <mergeCell ref="B45:E45"/>
    <mergeCell ref="B102:E102"/>
    <mergeCell ref="D163:I163"/>
    <mergeCell ref="A154:K156"/>
    <mergeCell ref="A37:A39"/>
    <mergeCell ref="G38:G39"/>
    <mergeCell ref="H38:H39"/>
    <mergeCell ref="K38:K39"/>
    <mergeCell ref="A158:C158"/>
    <mergeCell ref="I37:K37"/>
    <mergeCell ref="B70:E70"/>
    <mergeCell ref="I38:I39"/>
    <mergeCell ref="J38:J39"/>
    <mergeCell ref="B64:E64"/>
    <mergeCell ref="B40:E40"/>
    <mergeCell ref="B41:E41"/>
    <mergeCell ref="B42:E42"/>
    <mergeCell ref="B43:E43"/>
    <mergeCell ref="A160:C160"/>
    <mergeCell ref="A161:C161"/>
    <mergeCell ref="D160:K160"/>
    <mergeCell ref="B97:E97"/>
    <mergeCell ref="B98:E98"/>
    <mergeCell ref="B99:E99"/>
    <mergeCell ref="B100:E100"/>
    <mergeCell ref="B101:E101"/>
    <mergeCell ref="A2:D2"/>
    <mergeCell ref="A17:G17"/>
    <mergeCell ref="B20:G20"/>
    <mergeCell ref="F38:F39"/>
    <mergeCell ref="D11:F11"/>
    <mergeCell ref="F37:H37"/>
    <mergeCell ref="A14:K15"/>
    <mergeCell ref="J19:K19"/>
    <mergeCell ref="B37:E39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A4:D4"/>
    <mergeCell ref="A6:D6"/>
    <mergeCell ref="A3:D3"/>
    <mergeCell ref="A5:D5"/>
    <mergeCell ref="A7:D7"/>
    <mergeCell ref="E3:K3"/>
    <mergeCell ref="E4:K4"/>
    <mergeCell ref="E5:K5"/>
    <mergeCell ref="E6:K6"/>
    <mergeCell ref="E7:K7"/>
    <mergeCell ref="O37:O39"/>
    <mergeCell ref="B46:E46"/>
    <mergeCell ref="B47:E47"/>
    <mergeCell ref="B48:E48"/>
    <mergeCell ref="A10:C10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121:E121"/>
    <mergeCell ref="B122:E122"/>
    <mergeCell ref="B123:E123"/>
    <mergeCell ref="B124:E124"/>
    <mergeCell ref="B125:E125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L37:N37"/>
    <mergeCell ref="L38:L39"/>
    <mergeCell ref="M38:M39"/>
    <mergeCell ref="N38:N39"/>
    <mergeCell ref="L93:N93"/>
    <mergeCell ref="L94:L95"/>
    <mergeCell ref="M94:M95"/>
    <mergeCell ref="N94:N95"/>
    <mergeCell ref="A92:G92"/>
    <mergeCell ref="B51:E51"/>
    <mergeCell ref="B52:E52"/>
    <mergeCell ref="B53:E53"/>
    <mergeCell ref="B54:E54"/>
    <mergeCell ref="B55:E55"/>
    <mergeCell ref="B56:E56"/>
    <mergeCell ref="B57:E57"/>
    <mergeCell ref="B49:E49"/>
    <mergeCell ref="B50:E50"/>
    <mergeCell ref="A72:K72"/>
    <mergeCell ref="A73:K73"/>
    <mergeCell ref="D74:K74"/>
    <mergeCell ref="A75:A76"/>
    <mergeCell ref="B75:B76"/>
    <mergeCell ref="C75:C7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55" fitToHeight="5" orientation="landscape" r:id="rId1"/>
  <headerFooter alignWithMargins="0">
    <oddFooter>Side &amp;P af &amp;N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Budget- og regnskabsskema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udlodningsmidler til undervisning 2022 for undervisningsmaterialer</dc:title>
  <dc:creator>Børne- og Undervisningsministeriet</dc:creator>
  <cp:lastModifiedBy>Undervisningsministeriet</cp:lastModifiedBy>
  <cp:lastPrinted>2023-06-25T19:13:37Z</cp:lastPrinted>
  <dcterms:created xsi:type="dcterms:W3CDTF">2012-09-20T20:13:57Z</dcterms:created>
  <dcterms:modified xsi:type="dcterms:W3CDTF">2023-06-27T18:57:43Z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