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mc:AlternateContent xmlns:mc="http://schemas.openxmlformats.org/markup-compatibility/2006">
    <mc:Choice Requires="x15">
      <x15ac:absPath xmlns:x15ac="http://schemas.microsoft.com/office/spreadsheetml/2010/11/ac" url="\\filesrv.uvm-dk.global.network\dokument\KPS\Puljesekretariatet\1. Puljemidler\2023\20.72.06.50. Pulje til udvikling af prøver på AMU\2. Puljeudmelding\"/>
    </mc:Choice>
  </mc:AlternateContent>
  <bookViews>
    <workbookView xWindow="0" yWindow="0" windowWidth="28800" windowHeight="11700"/>
  </bookViews>
  <sheets>
    <sheet name="Budget- og regnskabsskema" sheetId="3" r:id="rId1"/>
  </sheets>
  <definedNames>
    <definedName name="_xlnm._FilterDatabase" localSheetId="0" hidden="1">'Budget- og regnskabsskema'!$D$59:$I$85</definedName>
  </definedNames>
  <calcPr calcId="162913"/>
</workbook>
</file>

<file path=xl/calcChain.xml><?xml version="1.0" encoding="utf-8"?>
<calcChain xmlns="http://schemas.openxmlformats.org/spreadsheetml/2006/main">
  <c r="M141" i="3" l="1"/>
  <c r="H141" i="3"/>
  <c r="M140" i="3"/>
  <c r="H140" i="3"/>
  <c r="M139" i="3"/>
  <c r="H139" i="3"/>
  <c r="M138" i="3"/>
  <c r="H138" i="3"/>
  <c r="M137" i="3"/>
  <c r="H137" i="3"/>
  <c r="M136" i="3"/>
  <c r="H136" i="3"/>
  <c r="M134" i="3"/>
  <c r="H134" i="3"/>
  <c r="M133" i="3"/>
  <c r="H133" i="3"/>
  <c r="M132" i="3"/>
  <c r="H132" i="3"/>
  <c r="M131" i="3"/>
  <c r="H131" i="3"/>
  <c r="M130" i="3"/>
  <c r="H130" i="3"/>
  <c r="M129" i="3"/>
  <c r="H129" i="3"/>
  <c r="M127" i="3"/>
  <c r="H127" i="3"/>
  <c r="M126" i="3"/>
  <c r="H126" i="3"/>
  <c r="M125" i="3"/>
  <c r="H125" i="3"/>
  <c r="M124" i="3"/>
  <c r="H124" i="3"/>
  <c r="M123" i="3"/>
  <c r="H123" i="3"/>
  <c r="M122" i="3"/>
  <c r="H122" i="3"/>
  <c r="M120" i="3"/>
  <c r="H120" i="3"/>
  <c r="M119" i="3"/>
  <c r="H119" i="3"/>
  <c r="M118" i="3"/>
  <c r="H118" i="3"/>
  <c r="M117" i="3"/>
  <c r="H117" i="3"/>
  <c r="M116" i="3"/>
  <c r="H116" i="3"/>
  <c r="M115" i="3"/>
  <c r="H115" i="3"/>
  <c r="M113" i="3"/>
  <c r="H113" i="3"/>
  <c r="M112" i="3"/>
  <c r="H112" i="3"/>
  <c r="M111" i="3"/>
  <c r="H111" i="3"/>
  <c r="M110" i="3"/>
  <c r="H110" i="3"/>
  <c r="M109" i="3"/>
  <c r="H109" i="3"/>
  <c r="M108" i="3"/>
  <c r="H108" i="3"/>
  <c r="M103" i="3"/>
  <c r="H103" i="3"/>
  <c r="H79" i="3" l="1"/>
  <c r="M79" i="3"/>
  <c r="H80" i="3"/>
  <c r="M80" i="3"/>
  <c r="H81" i="3"/>
  <c r="M81" i="3"/>
  <c r="H82" i="3"/>
  <c r="M82" i="3"/>
  <c r="H83" i="3"/>
  <c r="M83" i="3"/>
  <c r="H84" i="3"/>
  <c r="M84" i="3"/>
  <c r="H85" i="3"/>
  <c r="M85" i="3"/>
  <c r="H69" i="3" l="1"/>
  <c r="M69" i="3"/>
  <c r="H70" i="3"/>
  <c r="M70" i="3"/>
  <c r="H71" i="3"/>
  <c r="M71" i="3"/>
  <c r="H72" i="3"/>
  <c r="M72" i="3"/>
  <c r="H73" i="3"/>
  <c r="M73" i="3"/>
  <c r="H74" i="3"/>
  <c r="M74" i="3"/>
  <c r="H75" i="3"/>
  <c r="M75" i="3"/>
  <c r="H76" i="3"/>
  <c r="M76" i="3"/>
  <c r="H77" i="3"/>
  <c r="M77" i="3"/>
  <c r="H78" i="3"/>
  <c r="M78" i="3"/>
  <c r="A60" i="3" l="1"/>
  <c r="A61" i="3" s="1"/>
  <c r="A62" i="3" s="1"/>
  <c r="A63" i="3" s="1"/>
  <c r="A64" i="3" s="1"/>
  <c r="A65" i="3" s="1"/>
  <c r="A66" i="3" s="1"/>
  <c r="A67" i="3" s="1"/>
  <c r="A68" i="3" s="1"/>
  <c r="A69" i="3" l="1"/>
  <c r="A70" i="3" s="1"/>
  <c r="A71" i="3" s="1"/>
  <c r="A72" i="3" s="1"/>
  <c r="A73" i="3" s="1"/>
  <c r="A74" i="3" s="1"/>
  <c r="A75" i="3" s="1"/>
  <c r="A76" i="3" s="1"/>
  <c r="A77" i="3" s="1"/>
  <c r="A78" i="3" s="1"/>
  <c r="M96" i="3"/>
  <c r="H96" i="3"/>
  <c r="M95" i="3"/>
  <c r="H95" i="3"/>
  <c r="M94" i="3"/>
  <c r="H94" i="3"/>
  <c r="M93" i="3"/>
  <c r="H93" i="3"/>
  <c r="M92" i="3"/>
  <c r="H92" i="3"/>
  <c r="M91" i="3"/>
  <c r="H91" i="3"/>
  <c r="M90" i="3"/>
  <c r="H90" i="3"/>
  <c r="M89" i="3"/>
  <c r="H89" i="3"/>
  <c r="M88" i="3"/>
  <c r="H88" i="3"/>
  <c r="M105" i="3"/>
  <c r="M104" i="3"/>
  <c r="M102" i="3"/>
  <c r="M101" i="3"/>
  <c r="H142" i="3"/>
  <c r="H105" i="3"/>
  <c r="H104" i="3"/>
  <c r="H102" i="3"/>
  <c r="H101" i="3"/>
  <c r="M97" i="3"/>
  <c r="M68" i="3"/>
  <c r="M67" i="3"/>
  <c r="M66" i="3"/>
  <c r="M65" i="3"/>
  <c r="M64" i="3"/>
  <c r="M63" i="3"/>
  <c r="M62" i="3"/>
  <c r="M61" i="3"/>
  <c r="M60" i="3"/>
  <c r="M59" i="3"/>
  <c r="A79" i="3" l="1"/>
  <c r="A80" i="3" s="1"/>
  <c r="A81" i="3" s="1"/>
  <c r="A82" i="3" s="1"/>
  <c r="A83" i="3" s="1"/>
  <c r="A84" i="3" s="1"/>
  <c r="A85" i="3" s="1"/>
  <c r="A86" i="3" s="1"/>
  <c r="A87" i="3" s="1"/>
  <c r="A88" i="3" s="1"/>
  <c r="A89" i="3" s="1"/>
  <c r="A90" i="3" s="1"/>
  <c r="A91" i="3" s="1"/>
  <c r="A92" i="3" s="1"/>
  <c r="A93" i="3" s="1"/>
  <c r="A94" i="3" s="1"/>
  <c r="A95" i="3" s="1"/>
  <c r="A96" i="3" s="1"/>
  <c r="A97" i="3" s="1"/>
  <c r="M98" i="3"/>
  <c r="M106" i="3"/>
  <c r="H64" i="3" l="1"/>
  <c r="H65" i="3"/>
  <c r="H66" i="3"/>
  <c r="H67" i="3"/>
  <c r="H63" i="3"/>
  <c r="H68" i="3"/>
  <c r="H60" i="3" l="1"/>
  <c r="H61" i="3"/>
  <c r="H62" i="3"/>
  <c r="H97" i="3" l="1"/>
  <c r="H98" i="3"/>
  <c r="H106" i="3" l="1"/>
  <c r="J26" i="3" l="1"/>
  <c r="H26" i="3"/>
  <c r="G11" i="3" s="1"/>
  <c r="M143" i="3" l="1"/>
  <c r="H59" i="3" l="1"/>
  <c r="H143" i="3" l="1"/>
  <c r="G12" i="3" s="1"/>
  <c r="G13" i="3" s="1"/>
  <c r="H13" i="3" s="1"/>
</calcChain>
</file>

<file path=xl/sharedStrings.xml><?xml version="1.0" encoding="utf-8"?>
<sst xmlns="http://schemas.openxmlformats.org/spreadsheetml/2006/main" count="249" uniqueCount="127">
  <si>
    <t>Pulje</t>
  </si>
  <si>
    <t>Projekttitel</t>
  </si>
  <si>
    <t>Kontaktperson</t>
  </si>
  <si>
    <t>Tabel 1: Finansiering af projektet</t>
  </si>
  <si>
    <t>Nr</t>
  </si>
  <si>
    <t>Indtægter i alt</t>
  </si>
  <si>
    <t>Udgift/navn</t>
  </si>
  <si>
    <t>I ALT</t>
  </si>
  <si>
    <t>Revision</t>
  </si>
  <si>
    <t>I alt kr.</t>
  </si>
  <si>
    <t>Sats pr. time</t>
  </si>
  <si>
    <t>Antal timer</t>
  </si>
  <si>
    <t xml:space="preserve">Indtægter </t>
  </si>
  <si>
    <t>Regnskabet er rigtigt, dvs. uden væsentlige fejl og mangler.</t>
  </si>
  <si>
    <t>Tilskudsbetingelserne i bevillingsbrevet er opfyldt.</t>
  </si>
  <si>
    <t>Tilskuddet er anvendt til formålet.</t>
  </si>
  <si>
    <t>Der er udvist sparsommelighed ved forvaltningen af de midler, der er omfattet af regnskabet.</t>
  </si>
  <si>
    <t>BUDGET</t>
  </si>
  <si>
    <t>REGNSKAB</t>
  </si>
  <si>
    <t>Tabel 2: Udgiftsposter i projektet</t>
  </si>
  <si>
    <t>Sæt X</t>
  </si>
  <si>
    <t>BUDGET samlet</t>
  </si>
  <si>
    <t>Beløb/ kr.</t>
  </si>
  <si>
    <t>Finansiering af projektet i alt (tabel 1):</t>
  </si>
  <si>
    <t>Udgifter i projektet i alt  (tabel 2):</t>
  </si>
  <si>
    <t xml:space="preserve">Egen finansiering </t>
  </si>
  <si>
    <r>
      <rPr>
        <b/>
        <sz val="14"/>
        <color indexed="8"/>
        <rFont val="Calibri"/>
        <family val="2"/>
      </rPr>
      <t>Bemærkninger til LEDELSESERKLÆRING</t>
    </r>
    <r>
      <rPr>
        <sz val="14"/>
        <color indexed="8"/>
        <rFont val="Calibri"/>
        <family val="2"/>
      </rPr>
      <t xml:space="preserve">: </t>
    </r>
  </si>
  <si>
    <t>LEDELSESERKLÆRING:</t>
  </si>
  <si>
    <t>De oplysninger, som er meddelt om opfyldelsen af projektets eller aktivitetens formål og mål, herunder resultatkravene, er dokumenterede.</t>
  </si>
  <si>
    <t xml:space="preserve">Der er foretaget en faglig afrapportering og de data, der ligger til grund for det, er pålidelige. </t>
  </si>
  <si>
    <t>Projektnummer</t>
  </si>
  <si>
    <r>
      <rPr>
        <b/>
        <sz val="14"/>
        <color indexed="8"/>
        <rFont val="Calibri"/>
        <family val="2"/>
      </rPr>
      <t xml:space="preserve">REGNSKAB: </t>
    </r>
    <r>
      <rPr>
        <sz val="14"/>
        <color indexed="8"/>
        <rFont val="Calibri"/>
        <family val="2"/>
      </rPr>
      <t>Nedenstående udfyldes kun ved aflæggelse af regnskab</t>
    </r>
  </si>
  <si>
    <t xml:space="preserve">Difference: </t>
  </si>
  <si>
    <t>I overensstemmelse med bekendtgørelsen angivet i bevillingsbrevet bekræfter jeg hermed, at:</t>
  </si>
  <si>
    <t>Status</t>
  </si>
  <si>
    <t>Vælg fra dropdown liste</t>
  </si>
  <si>
    <t>(Vælg)</t>
  </si>
  <si>
    <t>Delmål</t>
  </si>
  <si>
    <t>Køb af 
tjeneste-ydelser</t>
  </si>
  <si>
    <t>Tilskudsmodtager</t>
  </si>
  <si>
    <t>Udviklingsaktiviter</t>
  </si>
  <si>
    <r>
      <t xml:space="preserve">Antal delmål med </t>
    </r>
    <r>
      <rPr>
        <i/>
        <u/>
        <sz val="12"/>
        <color indexed="8"/>
        <rFont val="Calibri"/>
        <family val="2"/>
      </rPr>
      <t>udviklede</t>
    </r>
    <r>
      <rPr>
        <i/>
        <sz val="12"/>
        <color indexed="8"/>
        <rFont val="Calibri"/>
        <family val="2"/>
      </rPr>
      <t xml:space="preserve"> prøver</t>
    </r>
  </si>
  <si>
    <r>
      <rPr>
        <b/>
        <sz val="14"/>
        <color indexed="8"/>
        <rFont val="Calibri"/>
        <family val="2"/>
      </rPr>
      <t>Bemærkninger til BUDGET</t>
    </r>
    <r>
      <rPr>
        <sz val="14"/>
        <color indexed="8"/>
        <rFont val="Calibri"/>
        <family val="2"/>
      </rPr>
      <t xml:space="preserve">: 
</t>
    </r>
  </si>
  <si>
    <t>B1</t>
  </si>
  <si>
    <t>B2</t>
  </si>
  <si>
    <t>B3</t>
  </si>
  <si>
    <t>B4</t>
  </si>
  <si>
    <t>B5</t>
  </si>
  <si>
    <t>B6</t>
  </si>
  <si>
    <t>B7</t>
  </si>
  <si>
    <t>B8</t>
  </si>
  <si>
    <t>B9</t>
  </si>
  <si>
    <t>B10</t>
  </si>
  <si>
    <t>B11</t>
  </si>
  <si>
    <t>B12</t>
  </si>
  <si>
    <t>B13</t>
  </si>
  <si>
    <t>Øvrige udgifter</t>
  </si>
  <si>
    <t>B14</t>
  </si>
  <si>
    <t>B15</t>
  </si>
  <si>
    <t>B16</t>
  </si>
  <si>
    <t>B17</t>
  </si>
  <si>
    <t>B18</t>
  </si>
  <si>
    <t>Opnået</t>
  </si>
  <si>
    <t>Ej udviklet</t>
  </si>
  <si>
    <t>(Vælg måned)</t>
  </si>
  <si>
    <r>
      <t xml:space="preserve">Indsæt nye linjer ved at markere den sorte linje herover og trykke CTRL + PLUS. Dernæst </t>
    </r>
    <r>
      <rPr>
        <b/>
        <u/>
        <sz val="14"/>
        <rFont val="Calibri"/>
        <family val="2"/>
      </rPr>
      <t>kopier og indsæt</t>
    </r>
    <r>
      <rPr>
        <b/>
        <sz val="14"/>
        <rFont val="Calibri"/>
        <family val="2"/>
      </rPr>
      <t xml:space="preserve"> formler for kolonne A og D-M.</t>
    </r>
  </si>
  <si>
    <t>Forventet afslutnings-tidspunkt</t>
  </si>
  <si>
    <t>Ny eller eksisterende prøve</t>
  </si>
  <si>
    <t>Følgeaktiviteter: angiv typen af følgeaktivitet nedenfor</t>
  </si>
  <si>
    <r>
      <rPr>
        <b/>
        <sz val="14"/>
        <color indexed="8"/>
        <rFont val="Calibri"/>
        <family val="2"/>
      </rPr>
      <t xml:space="preserve">BUDGET. Tabel 1. </t>
    </r>
    <r>
      <rPr>
        <b/>
        <sz val="11"/>
        <color indexed="8"/>
        <rFont val="Calibri"/>
        <family val="2"/>
      </rPr>
      <t xml:space="preserve">Rækker 1 og 2 </t>
    </r>
    <r>
      <rPr>
        <u/>
        <sz val="11"/>
        <color indexed="8"/>
        <rFont val="Calibri"/>
        <family val="2"/>
      </rPr>
      <t>skal</t>
    </r>
    <r>
      <rPr>
        <sz val="11"/>
        <color indexed="8"/>
        <rFont val="Calibri"/>
        <family val="2"/>
      </rPr>
      <t xml:space="preserve"> være udfyldt. Øvrige finansieringskilder angives fra </t>
    </r>
    <r>
      <rPr>
        <i/>
        <sz val="11"/>
        <color indexed="8"/>
        <rFont val="Calibri"/>
        <family val="2"/>
      </rPr>
      <t>række 3</t>
    </r>
    <r>
      <rPr>
        <sz val="11"/>
        <color indexed="8"/>
        <rFont val="Calibri"/>
        <family val="2"/>
      </rPr>
      <t xml:space="preserve">. I kolonne </t>
    </r>
    <r>
      <rPr>
        <i/>
        <sz val="11"/>
        <color indexed="8"/>
        <rFont val="Calibri"/>
        <family val="2"/>
      </rPr>
      <t>Status</t>
    </r>
    <r>
      <rPr>
        <sz val="11"/>
        <color indexed="8"/>
        <rFont val="Calibri"/>
        <family val="2"/>
      </rPr>
      <t xml:space="preserve"> skal tilskuddet angives, som opnået. </t>
    </r>
  </si>
  <si>
    <t>Kr.</t>
  </si>
  <si>
    <t>Ansøgt/Opnået</t>
  </si>
  <si>
    <t>Nr.</t>
  </si>
  <si>
    <t>Udvikling af prøver</t>
  </si>
  <si>
    <r>
      <rPr>
        <b/>
        <sz val="14"/>
        <rFont val="Calibri"/>
        <family val="2"/>
      </rPr>
      <t>Bemærkninger til REGNSKAB. 1)</t>
    </r>
    <r>
      <rPr>
        <sz val="14"/>
        <rFont val="Calibri"/>
        <family val="2"/>
      </rPr>
      <t xml:space="preserve"> Evt. kommentarer til status for udviklingsaktiviteter.</t>
    </r>
    <r>
      <rPr>
        <b/>
        <sz val="14"/>
        <rFont val="Calibri"/>
        <family val="2"/>
      </rPr>
      <t xml:space="preserve"> 2)</t>
    </r>
    <r>
      <rPr>
        <sz val="14"/>
        <rFont val="Calibri"/>
        <family val="2"/>
      </rPr>
      <t xml:space="preserve"> Redegørelse for afvigelse mellem budgetterede og forbrugte midler: </t>
    </r>
    <r>
      <rPr>
        <sz val="14"/>
        <color indexed="8"/>
        <rFont val="Calibri"/>
        <family val="2"/>
      </rPr>
      <t xml:space="preserve">
</t>
    </r>
    <r>
      <rPr>
        <u/>
        <sz val="14"/>
        <color indexed="8"/>
        <rFont val="Calibri"/>
        <family val="2"/>
      </rPr>
      <t/>
    </r>
  </si>
  <si>
    <t xml:space="preserve">Afgifter og gebyrer til systemer </t>
  </si>
  <si>
    <t xml:space="preserve">Indtastning og upload af prøver </t>
  </si>
  <si>
    <t xml:space="preserve">Vejledning og support </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</si>
  <si>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</si>
  <si>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</si>
  <si>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</si>
  <si>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</si>
  <si>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</si>
  <si>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</si>
  <si>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</si>
  <si>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</si>
  <si>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</si>
  <si>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</si>
  <si>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</si>
  <si>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</si>
  <si>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</si>
  <si>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</si>
  <si>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</si>
  <si>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</si>
  <si>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</si>
  <si>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</si>
  <si>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</si>
  <si>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</si>
  <si>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</si>
  <si>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</si>
  <si>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</si>
  <si>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</si>
  <si>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</si>
  <si>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x</t>
  </si>
  <si>
    <t>*</t>
  </si>
  <si>
    <t>De dispositioner, der er omfattet af regnskabsaflæggelsen, er i overensstemmelse med meddelte bevillinger, love og andre forskrifter samt med indgåede aftaler og sædvanlig praksis.</t>
  </si>
  <si>
    <r>
      <rPr>
        <b/>
        <sz val="14"/>
        <color indexed="8"/>
        <rFont val="Calibri"/>
        <family val="2"/>
      </rPr>
      <t>Navn:</t>
    </r>
    <r>
      <rPr>
        <b/>
        <sz val="12"/>
        <color indexed="8"/>
        <rFont val="Calibri"/>
        <family val="2"/>
      </rPr>
      <t xml:space="preserve">
</t>
    </r>
    <r>
      <rPr>
        <i/>
        <sz val="11"/>
        <color indexed="8"/>
        <rFont val="Calibri"/>
        <family val="2"/>
      </rPr>
      <t>(tilskudsmodtagers ledelse/ tegningsberettiget person)</t>
    </r>
  </si>
  <si>
    <t>Titel:</t>
  </si>
  <si>
    <t>Dato:</t>
  </si>
  <si>
    <t>Underskrift:</t>
  </si>
  <si>
    <r>
      <rPr>
        <i/>
        <sz val="11"/>
        <color rgb="FFFF0000"/>
        <rFont val="Calibri"/>
        <family val="2"/>
      </rPr>
      <t xml:space="preserve">(Udfyld </t>
    </r>
    <r>
      <rPr>
        <i/>
        <u/>
        <sz val="11"/>
        <color rgb="FFFF0000"/>
        <rFont val="Calibri"/>
        <family val="2"/>
      </rPr>
      <t>kun</t>
    </r>
    <r>
      <rPr>
        <i/>
        <sz val="11"/>
        <color rgb="FFFF0000"/>
        <rFont val="Calibri"/>
        <family val="2"/>
      </rPr>
      <t xml:space="preserve"> de hvide felter i skabelonen)</t>
    </r>
  </si>
  <si>
    <t>Informationsopgaver, inkl. udarbejdelse af informationsmaterialer</t>
  </si>
  <si>
    <t xml:space="preserve">SKABELON 1. BUDGET- OG REGNSKABSSKEMA: Pulje til udvikling og understøttelse af prøver på AMU-området 2023 </t>
  </si>
  <si>
    <t>14xxxx</t>
  </si>
  <si>
    <t>Tilskud til udvikling og understøttelse af prøver på AMU 2023 - xxx</t>
  </si>
  <si>
    <t>Børne- og Undervisningsministeriet: Pulje til udvikling og understøttelse af prøver på AMU-området 2023</t>
  </si>
  <si>
    <t>Uforbrugte midler fra Pulje til udvikling af prøver på AMU-området 2022</t>
  </si>
  <si>
    <r>
      <rPr>
        <b/>
        <sz val="12"/>
        <color indexed="8"/>
        <rFont val="Calibri"/>
        <family val="2"/>
      </rPr>
      <t>BUDGET og REGNSKAB.</t>
    </r>
    <r>
      <rPr>
        <b/>
        <sz val="14"/>
        <color indexed="8"/>
        <rFont val="Calibri"/>
        <family val="2"/>
      </rPr>
      <t xml:space="preserve"> Tabel 2. </t>
    </r>
    <r>
      <rPr>
        <sz val="12"/>
        <color indexed="8"/>
        <rFont val="Calibri"/>
        <family val="2"/>
      </rPr>
      <t xml:space="preserve">
1. Hver enkelt udviklingsopgave skal angives selvstændigt. Indsæt yderligere rækker efter behov.  
2. Anfør titel og det femcifrede nr. for arbejdsmarkedsuddannelse, som der skal udvikles prøve til. Hvis nr. og titel endnu ikke kendes, kan nr. og titel på den relevante FKB anføres. 
3. </t>
    </r>
    <r>
      <rPr>
        <i/>
        <sz val="12"/>
        <color indexed="8"/>
        <rFont val="Calibri"/>
        <family val="2"/>
      </rPr>
      <t>Køb af tjenesteydelser</t>
    </r>
    <r>
      <rPr>
        <sz val="12"/>
        <color indexed="8"/>
        <rFont val="Calibri"/>
        <family val="2"/>
      </rPr>
      <t>: Ved brug af efteruddannelsesudvalgets egne medarbejdere skal der ikke sættes "X", jf. afsnit 3</t>
    </r>
    <r>
      <rPr>
        <i/>
        <sz val="12"/>
        <color indexed="8"/>
        <rFont val="Calibri"/>
        <family val="2"/>
      </rPr>
      <t>.1. Tilskudsberettigede udgifter</t>
    </r>
    <r>
      <rPr>
        <sz val="12"/>
        <color indexed="8"/>
        <rFont val="Calibri"/>
        <family val="2"/>
      </rPr>
      <t xml:space="preserve"> i </t>
    </r>
    <r>
      <rPr>
        <i/>
        <sz val="12"/>
        <color indexed="8"/>
        <rFont val="Calibri"/>
        <family val="2"/>
      </rPr>
      <t>"Vejledning om pulje til udvikling og understøttelse af prøver på AMU-området 2023"</t>
    </r>
    <r>
      <rPr>
        <sz val="12"/>
        <color indexed="8"/>
        <rFont val="Calibri"/>
        <family val="2"/>
      </rPr>
      <t xml:space="preserve">. 
4. </t>
    </r>
    <r>
      <rPr>
        <i/>
        <sz val="12"/>
        <color indexed="8"/>
        <rFont val="Calibri"/>
        <family val="2"/>
      </rPr>
      <t>Driftsudgifter</t>
    </r>
    <r>
      <rPr>
        <sz val="12"/>
        <color indexed="8"/>
        <rFont val="Calibri"/>
        <family val="2"/>
      </rPr>
      <t xml:space="preserve">til møder, revision, mv. angives i tabellen </t>
    </r>
    <r>
      <rPr>
        <u/>
        <sz val="12"/>
        <color indexed="8"/>
        <rFont val="Calibri"/>
        <family val="2"/>
      </rPr>
      <t>uden specifikation</t>
    </r>
    <r>
      <rPr>
        <sz val="12"/>
        <color indexed="8"/>
        <rFont val="Calibri"/>
        <family val="2"/>
      </rPr>
      <t xml:space="preserve"> på antal timer og sats pr. time. </t>
    </r>
  </si>
  <si>
    <t>Budget 2023</t>
  </si>
  <si>
    <t>Regnskab 2023</t>
  </si>
  <si>
    <t>Udvikling af prøver påbegyndt, men ikke afsluttet 2022</t>
  </si>
  <si>
    <r>
      <rPr>
        <b/>
        <sz val="14"/>
        <color indexed="8"/>
        <rFont val="Calibri"/>
        <family val="2"/>
      </rPr>
      <t xml:space="preserve">Dispensation til at medarbejdere fra efteruddannelsesudvalget kan deltage i udviklingsarbejdet:
</t>
    </r>
    <r>
      <rPr>
        <sz val="11"/>
        <color indexed="8"/>
        <rFont val="Calibri"/>
        <family val="2"/>
      </rPr>
      <t xml:space="preserve">Jf. afsnit 3.1. Tilskudsberettigede udgifter, jf. </t>
    </r>
    <r>
      <rPr>
        <i/>
        <sz val="11"/>
        <color indexed="8"/>
        <rFont val="Calibri"/>
        <family val="2"/>
      </rPr>
      <t>"Vejledning om pulje til udvikling og understøttelse af prøver på AMU-området 2023"</t>
    </r>
    <r>
      <rPr>
        <sz val="11"/>
        <color indexed="8"/>
        <rFont val="Calibri"/>
        <family val="2"/>
      </rPr>
      <t>.</t>
    </r>
    <r>
      <rPr>
        <sz val="14"/>
        <color indexed="8"/>
        <rFont val="Calibri"/>
        <family val="2"/>
      </rPr>
      <t xml:space="preserve">
</t>
    </r>
  </si>
  <si>
    <t>Udvikling og revision af prøver - påbegyndes i 2023</t>
  </si>
  <si>
    <r>
      <rPr>
        <b/>
        <sz val="12"/>
        <rFont val="Calibri"/>
        <family val="2"/>
      </rPr>
      <t>Generelt REGNSKAB:</t>
    </r>
    <r>
      <rPr>
        <sz val="12"/>
        <rFont val="Calibri"/>
        <family val="2"/>
      </rPr>
      <t xml:space="preserve">
Regnskabet skal omfatte </t>
    </r>
    <r>
      <rPr>
        <b/>
        <sz val="12"/>
        <rFont val="Calibri"/>
        <family val="2"/>
      </rPr>
      <t>1)</t>
    </r>
    <r>
      <rPr>
        <sz val="12"/>
        <rFont val="Calibri"/>
        <family val="2"/>
      </rPr>
      <t xml:space="preserve"> Udgifter til udvikling og revision af prøver, der er færdigudviklet per 31. december 2023 og har status '</t>
    </r>
    <r>
      <rPr>
        <i/>
        <u/>
        <sz val="12"/>
        <rFont val="Calibri"/>
        <family val="2"/>
      </rPr>
      <t>Afsluttet'</t>
    </r>
    <r>
      <rPr>
        <sz val="12"/>
        <rFont val="Calibri"/>
        <family val="2"/>
      </rPr>
      <t xml:space="preserve"> i kolonne I, </t>
    </r>
    <r>
      <rPr>
        <b/>
        <sz val="12"/>
        <rFont val="Calibri"/>
        <family val="2"/>
      </rPr>
      <t>2)</t>
    </r>
    <r>
      <rPr>
        <sz val="12"/>
        <rFont val="Calibri"/>
        <family val="2"/>
      </rPr>
      <t xml:space="preserve"> Udgifter afholdt i projektperioden til følgeaktiviteter,  informationsaktiviteter mv. samt </t>
    </r>
    <r>
      <rPr>
        <b/>
        <sz val="12"/>
        <rFont val="Calibri"/>
        <family val="2"/>
      </rPr>
      <t>3)</t>
    </r>
    <r>
      <rPr>
        <sz val="12"/>
        <rFont val="Calibri"/>
        <family val="2"/>
      </rPr>
      <t xml:space="preserve"> Revision. 
Underskrevet regnskab fremsendes til </t>
    </r>
    <r>
      <rPr>
        <u/>
        <sz val="12"/>
        <rFont val="Calibri"/>
        <family val="2"/>
      </rPr>
      <t>puljefou@uvm.dk</t>
    </r>
    <r>
      <rPr>
        <sz val="12"/>
        <rFont val="Calibri"/>
        <family val="2"/>
      </rPr>
      <t xml:space="preserve"> med tilhørende revisorerklæring og revisionsprotokol. Regnskabet skal også fremsendes som excel-fil. Bekendtgørelsen, der fastlægger regler for regnskab og revision mv. for tilskuddet fremgår af bevillingsbrevet. Bekendtgørelsen kan findes på ministeriets hjemmeside: www.uvm.dk/puljeregnskab.  
</t>
    </r>
  </si>
  <si>
    <t>Pulje til udvikling og understøttelse af prøver på AMU-området 2023</t>
  </si>
  <si>
    <t>Takst ved frikøb af lærere og egne medarbejdere:
Udvikling påbegyndt i 2022: 382 kr./time                     
Udvikling påbegyndt i 2023: 392 kr./time</t>
  </si>
  <si>
    <t>Takst ved frikøb af lærere og egne medarbejdere: 
Udvikling påbegyndt i 2022: 382 kr./time                   Udvikling påbegyndt i 2023: 392 kr./time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</si>
</sst>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37"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sz val="14"/>
      <name val="Arial"/>
      <family val="2"/>
    </font>
    <font>
      <sz val="14"/>
      <color rgb="FFFF0000"/>
      <name val="Calibri"/>
      <family val="2"/>
    </font>
    <font>
      <b/>
      <sz val="14"/>
      <name val="Calibri"/>
      <family val="2"/>
    </font>
    <font>
      <i/>
      <sz val="14"/>
      <color indexed="8"/>
      <name val="Calibri"/>
      <family val="2"/>
    </font>
    <font>
      <sz val="14"/>
      <name val="Calibri"/>
      <family val="2"/>
    </font>
    <font>
      <b/>
      <sz val="14"/>
      <color indexed="10"/>
      <name val="Calibri"/>
      <family val="2"/>
    </font>
    <font>
      <sz val="14"/>
      <color indexed="10"/>
      <name val="Calibri"/>
      <family val="2"/>
    </font>
    <font>
      <b/>
      <sz val="16"/>
      <color indexed="8"/>
      <name val="Calibri"/>
      <family val="2"/>
    </font>
    <font>
      <sz val="16"/>
      <color indexed="8"/>
      <name val="Calibri"/>
      <family val="2"/>
    </font>
    <font>
      <i/>
      <sz val="12"/>
      <color indexed="8"/>
      <name val="Calibri"/>
      <family val="2"/>
    </font>
    <font>
      <i/>
      <u/>
      <sz val="12"/>
      <color indexed="8"/>
      <name val="Calibri"/>
      <family val="2"/>
    </font>
    <font>
      <b/>
      <sz val="11"/>
      <color indexed="8"/>
      <name val="Calibri"/>
      <family val="2"/>
    </font>
    <font>
      <sz val="11"/>
      <color indexed="8"/>
      <name val="Calibri"/>
      <family val="2"/>
    </font>
    <font>
      <sz val="12"/>
      <name val="Arial"/>
      <family val="2"/>
    </font>
    <font>
      <sz val="12"/>
      <color rgb="FFFF0000"/>
      <name val="Calibri"/>
      <family val="2"/>
    </font>
    <font>
      <sz val="10"/>
      <name val="Arial"/>
      <family val="2"/>
    </font>
    <font>
      <b/>
      <u/>
      <sz val="14"/>
      <name val="Calibri"/>
      <family val="2"/>
    </font>
    <font>
      <sz val="12"/>
      <name val="Calibri"/>
      <family val="2"/>
    </font>
    <font>
      <b/>
      <sz val="12"/>
      <name val="Calibri"/>
      <family val="2"/>
    </font>
    <font>
      <u/>
      <sz val="12"/>
      <name val="Calibri"/>
      <family val="2"/>
    </font>
    <font>
      <sz val="10"/>
      <name val="Calibri"/>
      <family val="2"/>
    </font>
    <font>
      <i/>
      <u/>
      <sz val="12"/>
      <name val="Calibri"/>
      <family val="2"/>
    </font>
    <font>
      <u/>
      <sz val="14"/>
      <color indexed="8"/>
      <name val="Calibri"/>
      <family val="2"/>
    </font>
    <font>
      <b/>
      <sz val="14"/>
      <name val="Calibri"/>
      <family val="2"/>
      <scheme val="minor"/>
    </font>
    <font>
      <sz val="14"/>
      <name val="Calibri"/>
      <family val="2"/>
      <scheme val="minor"/>
    </font>
    <font>
      <i/>
      <sz val="11"/>
      <color indexed="8"/>
      <name val="Calibri"/>
      <family val="2"/>
    </font>
    <font>
      <u/>
      <sz val="11"/>
      <color indexed="8"/>
      <name val="Calibri"/>
      <family val="2"/>
    </font>
    <font>
      <sz val="11"/>
      <name val="Calibri"/>
      <family val="2"/>
    </font>
    <font>
      <u/>
      <sz val="12"/>
      <color indexed="8"/>
      <name val="Calibri"/>
      <family val="2"/>
    </font>
    <font>
      <i/>
      <sz val="11"/>
      <color rgb="FFFF0000"/>
      <name val="Calibri"/>
      <family val="2"/>
    </font>
    <font>
      <i/>
      <u/>
      <sz val="11"/>
      <color rgb="FFFF0000"/>
      <name val="Calibri"/>
      <family val="2"/>
    </font>
  </fonts>
  <fills count="11">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gray125">
        <bgColor theme="0" tint="-0.249977111117893"/>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1" fillId="0" borderId="0"/>
  </cellStyleXfs>
  <cellXfs count="242">
    <xf numFmtId="0" fontId="0" fillId="0" borderId="0" xfId="0"/>
    <xf numFmtId="0" fontId="5" fillId="0" borderId="0" xfId="0" applyFont="1" applyFill="1" applyBorder="1"/>
    <xf numFmtId="0" fontId="5" fillId="0" borderId="0" xfId="0" applyFont="1" applyFill="1"/>
    <xf numFmtId="0" fontId="4" fillId="0" borderId="0" xfId="0" applyFont="1" applyFill="1" applyBorder="1" applyAlignment="1">
      <alignment horizontal="left" vertical="center"/>
    </xf>
    <xf numFmtId="0" fontId="6" fillId="0" borderId="0" xfId="0" applyFont="1" applyFill="1"/>
    <xf numFmtId="0" fontId="4" fillId="0" borderId="0" xfId="0" applyFont="1" applyFill="1" applyBorder="1" applyAlignment="1">
      <alignment horizontal="left" wrapText="1"/>
    </xf>
    <xf numFmtId="0" fontId="7" fillId="0" borderId="0" xfId="0" applyFont="1" applyFill="1"/>
    <xf numFmtId="0" fontId="5" fillId="0" borderId="0" xfId="0" applyFont="1"/>
    <xf numFmtId="0" fontId="7" fillId="0" borderId="0" xfId="0" applyFont="1" applyFill="1" applyAlignment="1">
      <alignment horizontal="left" indent="2"/>
    </xf>
    <xf numFmtId="0" fontId="6" fillId="0" borderId="0" xfId="0" applyFont="1"/>
    <xf numFmtId="0" fontId="4" fillId="0" borderId="0" xfId="0" applyFont="1" applyFill="1" applyBorder="1" applyAlignment="1">
      <alignment horizontal="left"/>
    </xf>
    <xf numFmtId="0" fontId="4" fillId="0" borderId="0" xfId="0" applyFont="1" applyBorder="1" applyAlignment="1">
      <alignment horizontal="right"/>
    </xf>
    <xf numFmtId="0" fontId="4" fillId="0" borderId="0" xfId="0" applyFont="1"/>
    <xf numFmtId="0" fontId="5" fillId="0" borderId="0" xfId="0" applyFont="1" applyBorder="1"/>
    <xf numFmtId="0" fontId="5" fillId="0" borderId="0" xfId="0" applyFont="1" applyBorder="1" applyAlignment="1"/>
    <xf numFmtId="0" fontId="11" fillId="0" borderId="0" xfId="0" applyFont="1"/>
    <xf numFmtId="0" fontId="12" fillId="0" borderId="0" xfId="0" applyFont="1"/>
    <xf numFmtId="3" fontId="4" fillId="0" borderId="0" xfId="0" applyNumberFormat="1" applyFont="1" applyFill="1" applyBorder="1" applyAlignment="1">
      <alignment horizontal="right" wrapText="1"/>
    </xf>
    <xf numFmtId="0" fontId="4" fillId="0" borderId="0" xfId="0" applyFont="1" applyFill="1" applyBorder="1"/>
    <xf numFmtId="0" fontId="2" fillId="0" borderId="0" xfId="0" applyFont="1" applyAlignment="1">
      <alignment vertical="top"/>
    </xf>
    <xf numFmtId="0" fontId="13" fillId="0" borderId="0" xfId="0" applyFont="1" applyFill="1" applyBorder="1" applyAlignment="1">
      <alignment horizontal="left" vertical="center"/>
    </xf>
    <xf numFmtId="0" fontId="14" fillId="0" borderId="0" xfId="0" applyFont="1" applyFill="1"/>
    <xf numFmtId="0" fontId="5" fillId="5" borderId="1" xfId="0" applyFont="1" applyFill="1" applyBorder="1"/>
    <xf numFmtId="0" fontId="4" fillId="6" borderId="1" xfId="0" applyFont="1" applyFill="1" applyBorder="1" applyAlignment="1"/>
    <xf numFmtId="0" fontId="2" fillId="0" borderId="0" xfId="0" applyFont="1" applyFill="1" applyBorder="1" applyAlignment="1">
      <alignment horizontal="left" vertical="top" wrapText="1"/>
    </xf>
    <xf numFmtId="0" fontId="13" fillId="0" borderId="0" xfId="0" applyFont="1"/>
    <xf numFmtId="0" fontId="3" fillId="0" borderId="0" xfId="0" applyFont="1" applyFill="1" applyBorder="1" applyAlignment="1">
      <alignment horizontal="left" vertical="top" wrapText="1"/>
    </xf>
    <xf numFmtId="0" fontId="5" fillId="0" borderId="0" xfId="0" applyFont="1" applyFill="1" applyAlignment="1">
      <alignment wrapText="1"/>
    </xf>
    <xf numFmtId="0" fontId="5" fillId="0" borderId="0" xfId="0" applyFont="1" applyFill="1" applyBorder="1" applyAlignment="1">
      <alignment horizontal="left" vertical="top" wrapText="1"/>
    </xf>
    <xf numFmtId="4" fontId="10" fillId="8" borderId="1" xfId="0" applyNumberFormat="1" applyFont="1" applyFill="1" applyBorder="1" applyAlignment="1">
      <alignment horizontal="right"/>
    </xf>
    <xf numFmtId="0" fontId="5" fillId="5" borderId="1" xfId="0" applyFont="1" applyFill="1" applyBorder="1" applyAlignment="1">
      <alignment vertical="top"/>
    </xf>
    <xf numFmtId="0" fontId="6" fillId="0" borderId="0" xfId="0" applyFont="1" applyAlignment="1">
      <alignment vertical="top"/>
    </xf>
    <xf numFmtId="4" fontId="5" fillId="7" borderId="12" xfId="0" applyNumberFormat="1" applyFont="1" applyFill="1" applyBorder="1" applyAlignment="1">
      <alignment horizontal="right"/>
    </xf>
    <xf numFmtId="4" fontId="15" fillId="7" borderId="1" xfId="0" applyNumberFormat="1" applyFont="1" applyFill="1" applyBorder="1" applyAlignment="1">
      <alignment horizontal="center" vertical="top" wrapText="1"/>
    </xf>
    <xf numFmtId="0" fontId="4" fillId="5" borderId="5" xfId="0" applyFont="1" applyFill="1" applyBorder="1" applyAlignment="1">
      <alignment horizontal="left" wrapText="1"/>
    </xf>
    <xf numFmtId="0" fontId="4" fillId="5" borderId="6" xfId="0" applyFont="1" applyFill="1" applyBorder="1" applyAlignment="1">
      <alignment horizontal="left" wrapText="1"/>
    </xf>
    <xf numFmtId="0" fontId="4" fillId="5" borderId="10" xfId="0" applyFont="1" applyFill="1" applyBorder="1" applyAlignment="1">
      <alignment horizontal="left" wrapText="1"/>
    </xf>
    <xf numFmtId="0" fontId="4" fillId="5" borderId="4" xfId="0" applyFont="1" applyFill="1" applyBorder="1" applyAlignment="1">
      <alignment horizontal="left" wrapText="1"/>
    </xf>
    <xf numFmtId="0" fontId="4" fillId="7" borderId="2" xfId="0" applyFont="1" applyFill="1" applyBorder="1" applyAlignment="1">
      <alignment horizontal="left" wrapText="1"/>
    </xf>
    <xf numFmtId="0" fontId="4" fillId="5" borderId="2" xfId="0" applyFont="1" applyFill="1" applyBorder="1" applyAlignment="1">
      <alignment horizontal="left" wrapText="1"/>
    </xf>
    <xf numFmtId="0" fontId="4" fillId="5" borderId="12" xfId="0" applyFont="1" applyFill="1" applyBorder="1" applyAlignment="1">
      <alignment horizontal="left" wrapText="1"/>
    </xf>
    <xf numFmtId="0" fontId="4" fillId="5" borderId="13" xfId="0" applyFont="1" applyFill="1" applyBorder="1" applyAlignment="1">
      <alignment horizontal="left" wrapText="1"/>
    </xf>
    <xf numFmtId="0" fontId="4" fillId="5" borderId="12" xfId="0" applyFont="1" applyFill="1" applyBorder="1" applyAlignment="1">
      <alignment horizontal="left"/>
    </xf>
    <xf numFmtId="0" fontId="5" fillId="0" borderId="1" xfId="0" applyFont="1" applyBorder="1" applyAlignment="1">
      <alignment horizontal="left" wrapText="1"/>
    </xf>
    <xf numFmtId="0" fontId="4" fillId="0" borderId="1" xfId="0" applyFont="1" applyBorder="1" applyAlignment="1">
      <alignment horizontal="left" wrapText="1"/>
    </xf>
    <xf numFmtId="4" fontId="5" fillId="7" borderId="13" xfId="0" applyNumberFormat="1" applyFont="1" applyFill="1" applyBorder="1" applyAlignment="1">
      <alignment horizontal="right" vertical="top" wrapText="1"/>
    </xf>
    <xf numFmtId="4" fontId="5" fillId="5" borderId="13" xfId="0" applyNumberFormat="1" applyFont="1" applyFill="1" applyBorder="1" applyAlignment="1">
      <alignment horizontal="right" vertical="top" wrapText="1"/>
    </xf>
    <xf numFmtId="0" fontId="4" fillId="5" borderId="13" xfId="0" applyFont="1" applyFill="1" applyBorder="1" applyAlignment="1">
      <alignment horizontal="center" vertical="top"/>
    </xf>
    <xf numFmtId="0" fontId="2" fillId="0" borderId="0" xfId="0" applyFont="1" applyFill="1"/>
    <xf numFmtId="0" fontId="17" fillId="0" borderId="0" xfId="0" applyFont="1" applyFill="1" applyBorder="1" applyAlignment="1">
      <alignment horizontal="left" vertical="center"/>
    </xf>
    <xf numFmtId="0" fontId="18" fillId="0" borderId="0" xfId="0" applyFont="1" applyFill="1"/>
    <xf numFmtId="0" fontId="3" fillId="0" borderId="0" xfId="0" applyFont="1" applyFill="1" applyBorder="1" applyAlignment="1">
      <alignment horizontal="left" wrapText="1"/>
    </xf>
    <xf numFmtId="164" fontId="2" fillId="0" borderId="0" xfId="0" applyNumberFormat="1" applyFont="1" applyFill="1" applyBorder="1" applyAlignment="1">
      <alignment horizontal="left" wrapText="1"/>
    </xf>
    <xf numFmtId="0" fontId="19" fillId="0" borderId="0" xfId="0" applyFont="1" applyFill="1"/>
    <xf numFmtId="0" fontId="20" fillId="0" borderId="0" xfId="0" applyFont="1" applyFill="1"/>
    <xf numFmtId="0" fontId="3" fillId="0" borderId="0" xfId="0" applyFont="1" applyFill="1" applyBorder="1" applyAlignment="1">
      <alignment horizontal="left" vertical="top"/>
    </xf>
    <xf numFmtId="164" fontId="2" fillId="0" borderId="0" xfId="0" applyNumberFormat="1" applyFont="1" applyFill="1" applyBorder="1" applyAlignment="1">
      <alignment horizontal="left" vertical="top"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top"/>
    </xf>
    <xf numFmtId="0" fontId="5" fillId="9" borderId="1" xfId="0" applyFont="1" applyFill="1" applyBorder="1" applyAlignment="1">
      <alignment horizontal="center" vertical="top" wrapText="1"/>
    </xf>
    <xf numFmtId="4" fontId="5" fillId="9" borderId="1" xfId="0" applyNumberFormat="1" applyFont="1" applyFill="1" applyBorder="1" applyAlignment="1">
      <alignment horizontal="right" vertical="top"/>
    </xf>
    <xf numFmtId="4" fontId="5" fillId="9" borderId="1" xfId="0" applyNumberFormat="1" applyFont="1" applyFill="1" applyBorder="1" applyAlignment="1">
      <alignment horizontal="center" vertical="top"/>
    </xf>
    <xf numFmtId="0" fontId="5" fillId="0" borderId="13" xfId="0" applyFont="1" applyBorder="1" applyAlignment="1">
      <alignment horizontal="center" vertical="top" wrapText="1"/>
    </xf>
    <xf numFmtId="0" fontId="5" fillId="0" borderId="1" xfId="0" applyFont="1" applyBorder="1" applyAlignment="1">
      <alignment horizontal="center" vertical="top" wrapText="1"/>
    </xf>
    <xf numFmtId="0" fontId="5" fillId="8" borderId="13" xfId="0" applyFont="1" applyFill="1" applyBorder="1" applyAlignment="1">
      <alignment horizontal="center" wrapText="1"/>
    </xf>
    <xf numFmtId="0" fontId="5" fillId="7" borderId="12" xfId="0" applyFont="1" applyFill="1" applyBorder="1" applyAlignment="1">
      <alignment horizontal="center" wrapText="1"/>
    </xf>
    <xf numFmtId="3" fontId="4" fillId="2" borderId="1" xfId="0" applyNumberFormat="1" applyFont="1" applyFill="1" applyBorder="1" applyAlignment="1">
      <alignment horizontal="right" wrapText="1"/>
    </xf>
    <xf numFmtId="0" fontId="8" fillId="8" borderId="2" xfId="1" applyFont="1" applyFill="1" applyBorder="1" applyAlignment="1"/>
    <xf numFmtId="0" fontId="26" fillId="0" borderId="0" xfId="0" applyFont="1"/>
    <xf numFmtId="4" fontId="4" fillId="0" borderId="1" xfId="0" applyNumberFormat="1" applyFont="1" applyFill="1" applyBorder="1" applyAlignment="1">
      <alignment horizontal="right" vertical="top"/>
    </xf>
    <xf numFmtId="4" fontId="4" fillId="9" borderId="1" xfId="0" applyNumberFormat="1" applyFont="1" applyFill="1" applyBorder="1" applyAlignment="1">
      <alignment horizontal="right" vertical="top"/>
    </xf>
    <xf numFmtId="4" fontId="4" fillId="8" borderId="1" xfId="0" applyNumberFormat="1" applyFont="1" applyFill="1" applyBorder="1" applyAlignment="1">
      <alignment horizontal="right"/>
    </xf>
    <xf numFmtId="4" fontId="4" fillId="7" borderId="12" xfId="0" applyNumberFormat="1" applyFont="1" applyFill="1" applyBorder="1" applyAlignment="1">
      <alignment horizontal="right"/>
    </xf>
    <xf numFmtId="4" fontId="4" fillId="7" borderId="13" xfId="0" applyNumberFormat="1" applyFont="1" applyFill="1" applyBorder="1" applyAlignment="1">
      <alignment horizontal="right"/>
    </xf>
    <xf numFmtId="0" fontId="4" fillId="0" borderId="1" xfId="0" applyFont="1" applyBorder="1" applyAlignment="1">
      <alignment horizontal="left" vertical="top" wrapText="1"/>
    </xf>
    <xf numFmtId="0" fontId="5" fillId="0" borderId="0" xfId="0" applyFont="1" applyFill="1" applyBorder="1" applyAlignment="1">
      <alignment horizontal="left" vertical="top" wrapText="1"/>
    </xf>
    <xf numFmtId="164" fontId="4" fillId="4" borderId="12" xfId="0" applyNumberFormat="1" applyFont="1" applyFill="1" applyBorder="1" applyAlignment="1">
      <alignment horizontal="left" vertical="top" wrapText="1"/>
    </xf>
    <xf numFmtId="4" fontId="5" fillId="7" borderId="12" xfId="0" applyNumberFormat="1" applyFont="1" applyFill="1" applyBorder="1" applyAlignment="1">
      <alignment horizontal="right" vertical="top" wrapText="1"/>
    </xf>
    <xf numFmtId="4" fontId="5" fillId="5" borderId="12" xfId="0" applyNumberFormat="1" applyFont="1" applyFill="1" applyBorder="1" applyAlignment="1">
      <alignment horizontal="right" vertical="top" wrapText="1"/>
    </xf>
    <xf numFmtId="0" fontId="4" fillId="5"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Alignment="1">
      <alignment vertical="top"/>
    </xf>
    <xf numFmtId="0" fontId="9" fillId="5" borderId="1" xfId="0" applyFont="1" applyFill="1" applyBorder="1" applyAlignment="1">
      <alignment horizontal="center" vertical="top"/>
    </xf>
    <xf numFmtId="0" fontId="4" fillId="3" borderId="3" xfId="0" applyFont="1" applyFill="1" applyBorder="1" applyAlignment="1">
      <alignment horizontal="center" vertical="top"/>
    </xf>
    <xf numFmtId="0" fontId="4" fillId="3" borderId="3" xfId="0" applyFont="1" applyFill="1" applyBorder="1" applyAlignment="1">
      <alignment horizontal="center" vertical="top" wrapText="1"/>
    </xf>
    <xf numFmtId="4" fontId="2" fillId="0" borderId="1" xfId="0" applyNumberFormat="1" applyFont="1" applyBorder="1" applyAlignment="1">
      <alignment horizontal="center" vertical="top"/>
    </xf>
    <xf numFmtId="4" fontId="20" fillId="0" borderId="1" xfId="0" applyNumberFormat="1" applyFont="1" applyBorder="1" applyAlignment="1">
      <alignment horizontal="left" vertical="top" wrapText="1"/>
    </xf>
    <xf numFmtId="4" fontId="18" fillId="0" borderId="1" xfId="0" applyNumberFormat="1" applyFont="1" applyBorder="1" applyAlignment="1">
      <alignment horizontal="right" vertical="top"/>
    </xf>
    <xf numFmtId="4" fontId="18" fillId="0" borderId="1" xfId="0" applyNumberFormat="1" applyFont="1" applyBorder="1" applyAlignment="1">
      <alignment horizontal="center" vertical="top"/>
    </xf>
    <xf numFmtId="0" fontId="5" fillId="5" borderId="1" xfId="0" applyFont="1" applyFill="1" applyBorder="1" applyAlignment="1">
      <alignment horizontal="center" vertical="top" wrapText="1"/>
    </xf>
    <xf numFmtId="4" fontId="2" fillId="5" borderId="1" xfId="0" applyNumberFormat="1" applyFont="1" applyFill="1" applyBorder="1" applyAlignment="1">
      <alignment horizontal="center" vertical="top"/>
    </xf>
    <xf numFmtId="4" fontId="20" fillId="5" borderId="1" xfId="0" applyNumberFormat="1" applyFont="1" applyFill="1" applyBorder="1" applyAlignment="1">
      <alignment horizontal="left" vertical="top" wrapText="1"/>
    </xf>
    <xf numFmtId="4" fontId="5" fillId="5" borderId="1" xfId="0" applyNumberFormat="1" applyFont="1" applyFill="1" applyBorder="1" applyAlignment="1">
      <alignment horizontal="right" vertical="top"/>
    </xf>
    <xf numFmtId="4" fontId="4" fillId="5" borderId="1" xfId="0" applyNumberFormat="1" applyFont="1" applyFill="1" applyBorder="1" applyAlignment="1">
      <alignment horizontal="right" vertical="top"/>
    </xf>
    <xf numFmtId="4" fontId="18" fillId="5" borderId="1" xfId="0" applyNumberFormat="1" applyFont="1" applyFill="1" applyBorder="1" applyAlignment="1">
      <alignment horizontal="center" vertical="top"/>
    </xf>
    <xf numFmtId="4" fontId="18" fillId="5" borderId="1" xfId="0" applyNumberFormat="1" applyFont="1" applyFill="1" applyBorder="1" applyAlignment="1">
      <alignment horizontal="right" vertical="top"/>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8" fillId="5" borderId="1" xfId="0" applyFont="1" applyFill="1" applyBorder="1" applyAlignment="1">
      <alignment horizontal="left" vertical="top" wrapText="1"/>
    </xf>
    <xf numFmtId="0" fontId="10" fillId="5" borderId="1" xfId="0" applyFont="1" applyFill="1" applyBorder="1" applyAlignment="1">
      <alignment vertical="top"/>
    </xf>
    <xf numFmtId="0" fontId="8" fillId="7" borderId="1" xfId="0" applyFont="1" applyFill="1" applyBorder="1" applyAlignment="1">
      <alignment horizontal="left" vertical="top" wrapText="1"/>
    </xf>
    <xf numFmtId="0" fontId="10" fillId="7" borderId="13" xfId="0" applyFont="1" applyFill="1" applyBorder="1" applyAlignment="1">
      <alignment horizontal="left" vertical="top" wrapText="1"/>
    </xf>
    <xf numFmtId="164" fontId="17" fillId="4" borderId="2" xfId="0" applyNumberFormat="1" applyFont="1" applyFill="1" applyBorder="1" applyAlignment="1">
      <alignment horizontal="left" vertical="top" wrapText="1"/>
    </xf>
    <xf numFmtId="164" fontId="17" fillId="4" borderId="12" xfId="0" applyNumberFormat="1" applyFont="1" applyFill="1" applyBorder="1" applyAlignment="1">
      <alignment horizontal="left" vertical="top" wrapText="1"/>
    </xf>
    <xf numFmtId="4" fontId="18" fillId="7" borderId="2" xfId="0" applyNumberFormat="1" applyFont="1" applyFill="1" applyBorder="1" applyAlignment="1">
      <alignment horizontal="right" vertical="top" wrapText="1"/>
    </xf>
    <xf numFmtId="4" fontId="18" fillId="7" borderId="12" xfId="0" applyNumberFormat="1" applyFont="1" applyFill="1" applyBorder="1" applyAlignment="1">
      <alignment horizontal="right" vertical="top" wrapText="1"/>
    </xf>
    <xf numFmtId="4" fontId="18" fillId="5" borderId="2" xfId="0" applyNumberFormat="1" applyFont="1" applyFill="1" applyBorder="1" applyAlignment="1">
      <alignment horizontal="right" vertical="top" wrapText="1"/>
    </xf>
    <xf numFmtId="4" fontId="18" fillId="5" borderId="12" xfId="0" applyNumberFormat="1" applyFont="1" applyFill="1" applyBorder="1" applyAlignment="1">
      <alignment horizontal="right" vertical="top" wrapText="1"/>
    </xf>
    <xf numFmtId="0" fontId="4" fillId="2" borderId="1" xfId="0" applyFont="1" applyFill="1" applyBorder="1" applyAlignment="1">
      <alignment horizontal="left" wrapText="1"/>
    </xf>
    <xf numFmtId="4" fontId="18" fillId="0" borderId="1" xfId="0" applyNumberFormat="1" applyFont="1" applyFill="1" applyBorder="1" applyAlignment="1">
      <alignment wrapText="1"/>
    </xf>
    <xf numFmtId="0" fontId="18" fillId="0" borderId="1" xfId="0" applyFont="1" applyFill="1" applyBorder="1" applyAlignment="1">
      <alignment horizontal="right"/>
    </xf>
    <xf numFmtId="4" fontId="17" fillId="0" borderId="1" xfId="0" applyNumberFormat="1" applyFont="1" applyFill="1" applyBorder="1" applyAlignment="1">
      <alignment wrapText="1"/>
    </xf>
    <xf numFmtId="0" fontId="17" fillId="5" borderId="1" xfId="0" applyFont="1" applyFill="1" applyBorder="1" applyAlignment="1">
      <alignment horizontal="right"/>
    </xf>
    <xf numFmtId="4" fontId="15" fillId="7" borderId="1" xfId="0" applyNumberFormat="1" applyFont="1" applyFill="1" applyBorder="1" applyAlignment="1">
      <alignment horizontal="center" wrapText="1"/>
    </xf>
    <xf numFmtId="4" fontId="33" fillId="0" borderId="1" xfId="0" applyNumberFormat="1" applyFont="1" applyBorder="1" applyAlignment="1">
      <alignment horizontal="left" vertical="top" wrapText="1"/>
    </xf>
    <xf numFmtId="4" fontId="17" fillId="0" borderId="1" xfId="0" applyNumberFormat="1" applyFont="1" applyFill="1" applyBorder="1" applyAlignment="1">
      <alignment horizontal="right" vertical="top"/>
    </xf>
    <xf numFmtId="4" fontId="18" fillId="0" borderId="1" xfId="0" applyNumberFormat="1" applyFont="1" applyBorder="1" applyAlignment="1">
      <alignment horizontal="right"/>
    </xf>
    <xf numFmtId="4" fontId="17" fillId="0" borderId="1" xfId="0" applyNumberFormat="1" applyFont="1" applyFill="1" applyBorder="1" applyAlignment="1">
      <alignment horizontal="right"/>
    </xf>
    <xf numFmtId="4" fontId="33" fillId="5" borderId="1" xfId="0" applyNumberFormat="1" applyFont="1" applyFill="1" applyBorder="1" applyAlignment="1">
      <alignment horizontal="right"/>
    </xf>
    <xf numFmtId="4" fontId="18" fillId="7" borderId="12" xfId="0" applyNumberFormat="1" applyFont="1" applyFill="1" applyBorder="1" applyAlignment="1">
      <alignment horizontal="right"/>
    </xf>
    <xf numFmtId="4" fontId="17" fillId="7" borderId="12" xfId="0" applyNumberFormat="1" applyFont="1" applyFill="1" applyBorder="1" applyAlignment="1">
      <alignment horizontal="right"/>
    </xf>
    <xf numFmtId="4" fontId="17" fillId="7" borderId="13" xfId="0" applyNumberFormat="1" applyFont="1" applyFill="1" applyBorder="1" applyAlignment="1">
      <alignment horizontal="right"/>
    </xf>
    <xf numFmtId="4" fontId="17" fillId="0" borderId="1" xfId="0" applyNumberFormat="1" applyFont="1" applyBorder="1" applyAlignment="1">
      <alignment horizontal="right"/>
    </xf>
    <xf numFmtId="4" fontId="17" fillId="5" borderId="1" xfId="0" applyNumberFormat="1" applyFont="1" applyFill="1" applyBorder="1"/>
    <xf numFmtId="4" fontId="17" fillId="0" borderId="1" xfId="0" applyNumberFormat="1" applyFont="1" applyFill="1" applyBorder="1"/>
    <xf numFmtId="0" fontId="18" fillId="0" borderId="0" xfId="0" applyFont="1"/>
    <xf numFmtId="164" fontId="4" fillId="4" borderId="13" xfId="0" applyNumberFormat="1" applyFont="1" applyFill="1" applyBorder="1" applyAlignment="1">
      <alignment horizontal="right" vertical="top" wrapText="1"/>
    </xf>
    <xf numFmtId="0" fontId="5" fillId="0" borderId="0" xfId="0" applyFont="1" applyBorder="1" applyAlignment="1">
      <alignment horizontal="left" vertical="top" wrapText="1"/>
    </xf>
    <xf numFmtId="4" fontId="17" fillId="10" borderId="1" xfId="0" applyNumberFormat="1" applyFont="1" applyFill="1" applyBorder="1" applyAlignment="1">
      <alignment horizontal="right" vertical="top"/>
    </xf>
    <xf numFmtId="4" fontId="4" fillId="10" borderId="1" xfId="0" applyNumberFormat="1" applyFont="1" applyFill="1" applyBorder="1" applyAlignment="1">
      <alignment horizontal="right" vertical="top"/>
    </xf>
    <xf numFmtId="0" fontId="5" fillId="5" borderId="13" xfId="0" applyFont="1" applyFill="1" applyBorder="1" applyAlignment="1">
      <alignment horizontal="center" wrapText="1"/>
    </xf>
    <xf numFmtId="0" fontId="4" fillId="5" borderId="13" xfId="0" applyFont="1" applyFill="1" applyBorder="1" applyAlignment="1">
      <alignment horizontal="left"/>
    </xf>
    <xf numFmtId="0" fontId="5" fillId="0" borderId="13" xfId="0" applyFont="1" applyFill="1" applyBorder="1" applyAlignment="1">
      <alignment horizontal="center" wrapText="1"/>
    </xf>
    <xf numFmtId="4" fontId="33" fillId="7" borderId="12" xfId="0" applyNumberFormat="1" applyFont="1" applyFill="1" applyBorder="1" applyAlignment="1">
      <alignment horizontal="right"/>
    </xf>
    <xf numFmtId="0" fontId="5" fillId="0" borderId="0" xfId="0" applyFont="1" applyBorder="1" applyAlignment="1">
      <alignment horizontal="left"/>
    </xf>
    <xf numFmtId="0" fontId="4"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10" fillId="0" borderId="0" xfId="0" applyFont="1" applyBorder="1" applyAlignment="1">
      <alignment vertical="top" wrapText="1"/>
    </xf>
    <xf numFmtId="0" fontId="10" fillId="0" borderId="0" xfId="0" applyFont="1"/>
    <xf numFmtId="0" fontId="4" fillId="0" borderId="0" xfId="0" applyFont="1" applyBorder="1"/>
    <xf numFmtId="0" fontId="6" fillId="0" borderId="0" xfId="0" applyFont="1" applyBorder="1"/>
    <xf numFmtId="0" fontId="35" fillId="0" borderId="0" xfId="0" applyFont="1" applyFill="1" applyBorder="1" applyAlignment="1">
      <alignment horizontal="left" vertical="center"/>
    </xf>
    <xf numFmtId="0" fontId="8" fillId="7" borderId="2" xfId="0" applyFont="1" applyFill="1" applyBorder="1" applyAlignment="1">
      <alignment horizontal="left" wrapText="1"/>
    </xf>
    <xf numFmtId="0" fontId="10" fillId="0" borderId="13" xfId="0" applyFont="1" applyFill="1" applyBorder="1" applyAlignment="1">
      <alignment horizontal="center" wrapText="1"/>
    </xf>
    <xf numFmtId="0" fontId="4" fillId="5" borderId="1" xfId="0" applyFont="1" applyFill="1" applyBorder="1" applyAlignment="1">
      <alignment horizontal="left" vertical="center"/>
    </xf>
    <xf numFmtId="0" fontId="5" fillId="0" borderId="1" xfId="0" applyFont="1" applyBorder="1" applyAlignment="1">
      <alignment horizontal="left" vertical="center"/>
    </xf>
    <xf numFmtId="0" fontId="10"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 xfId="0" applyFont="1" applyBorder="1" applyAlignment="1">
      <alignment horizontal="left" vertical="top" wrapText="1"/>
    </xf>
    <xf numFmtId="0" fontId="3" fillId="5" borderId="1" xfId="0" applyFont="1" applyFill="1" applyBorder="1" applyAlignment="1">
      <alignment horizontal="left" vertical="center" wrapText="1"/>
    </xf>
    <xf numFmtId="0" fontId="4" fillId="3" borderId="14" xfId="0" applyFont="1" applyFill="1" applyBorder="1" applyAlignment="1">
      <alignment horizontal="left" wrapText="1"/>
    </xf>
    <xf numFmtId="0" fontId="4" fillId="3" borderId="3" xfId="0" applyFont="1" applyFill="1" applyBorder="1" applyAlignment="1">
      <alignment horizontal="left" wrapText="1"/>
    </xf>
    <xf numFmtId="0" fontId="4" fillId="2" borderId="14" xfId="0" applyFont="1" applyFill="1" applyBorder="1" applyAlignment="1">
      <alignment horizontal="center" wrapText="1"/>
    </xf>
    <xf numFmtId="0" fontId="4" fillId="2" borderId="3" xfId="0" applyFont="1" applyFill="1" applyBorder="1" applyAlignment="1">
      <alignment horizontal="center" wrapText="1"/>
    </xf>
    <xf numFmtId="4" fontId="15" fillId="7" borderId="2" xfId="0" applyNumberFormat="1" applyFont="1" applyFill="1" applyBorder="1" applyAlignment="1">
      <alignment horizontal="center" vertical="center" wrapText="1"/>
    </xf>
    <xf numFmtId="4" fontId="15" fillId="7" borderId="12" xfId="0" applyNumberFormat="1" applyFont="1" applyFill="1" applyBorder="1" applyAlignment="1">
      <alignment horizontal="center" vertical="center" wrapText="1"/>
    </xf>
    <xf numFmtId="4" fontId="15" fillId="7" borderId="13" xfId="0" applyNumberFormat="1" applyFont="1" applyFill="1" applyBorder="1" applyAlignment="1">
      <alignment horizontal="center" vertical="center" wrapText="1"/>
    </xf>
    <xf numFmtId="0" fontId="5" fillId="3" borderId="2" xfId="0" applyFont="1" applyFill="1" applyBorder="1" applyAlignment="1">
      <alignment horizontal="left"/>
    </xf>
    <xf numFmtId="0" fontId="5" fillId="3" borderId="12" xfId="0" applyFont="1" applyFill="1" applyBorder="1" applyAlignment="1">
      <alignment horizontal="left"/>
    </xf>
    <xf numFmtId="0" fontId="5" fillId="3" borderId="13" xfId="0" applyFont="1" applyFill="1" applyBorder="1" applyAlignment="1">
      <alignment horizontal="left"/>
    </xf>
    <xf numFmtId="0" fontId="23" fillId="0" borderId="1" xfId="0" applyFont="1" applyFill="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1" xfId="0" applyFont="1" applyBorder="1" applyAlignment="1">
      <alignment horizontal="left" vertical="top" wrapText="1"/>
    </xf>
    <xf numFmtId="4" fontId="18" fillId="0" borderId="2" xfId="0" applyNumberFormat="1" applyFont="1" applyFill="1" applyBorder="1" applyAlignment="1"/>
    <xf numFmtId="4" fontId="18" fillId="0" borderId="13" xfId="0" applyNumberFormat="1" applyFont="1" applyFill="1" applyBorder="1" applyAlignment="1"/>
    <xf numFmtId="4" fontId="17" fillId="0" borderId="1" xfId="0" applyNumberFormat="1" applyFont="1" applyBorder="1" applyAlignment="1"/>
    <xf numFmtId="0" fontId="4" fillId="5" borderId="1" xfId="0" applyFont="1" applyFill="1" applyBorder="1" applyAlignment="1">
      <alignment horizontal="center" vertical="top"/>
    </xf>
    <xf numFmtId="0" fontId="4" fillId="5" borderId="1" xfId="0" applyFont="1" applyFill="1" applyBorder="1" applyAlignment="1">
      <alignment horizontal="center"/>
    </xf>
    <xf numFmtId="0" fontId="4" fillId="2" borderId="2" xfId="0" applyFont="1" applyFill="1"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4" fontId="18" fillId="0" borderId="1" xfId="0" applyNumberFormat="1" applyFont="1" applyFill="1" applyBorder="1" applyAlignment="1"/>
    <xf numFmtId="0" fontId="4" fillId="2" borderId="5" xfId="0" applyFont="1" applyFill="1" applyBorder="1" applyAlignment="1">
      <alignment horizontal="center" wrapText="1"/>
    </xf>
    <xf numFmtId="0" fontId="4" fillId="2" borderId="10" xfId="0" applyFont="1" applyFill="1" applyBorder="1" applyAlignment="1">
      <alignment horizontal="center"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1" xfId="0" applyFont="1" applyFill="1" applyBorder="1" applyAlignment="1">
      <alignment horizontal="left" vertical="top" wrapText="1"/>
    </xf>
    <xf numFmtId="0" fontId="4" fillId="5" borderId="14" xfId="0" applyFont="1" applyFill="1" applyBorder="1" applyAlignment="1">
      <alignment horizontal="center" vertical="top" wrapText="1"/>
    </xf>
    <xf numFmtId="0" fontId="4" fillId="5" borderId="3" xfId="0" applyFont="1" applyFill="1" applyBorder="1" applyAlignment="1">
      <alignment horizontal="center" vertical="top" wrapText="1"/>
    </xf>
    <xf numFmtId="0" fontId="4" fillId="0" borderId="0" xfId="0" applyFont="1" applyBorder="1" applyAlignment="1">
      <alignment horizontal="left"/>
    </xf>
    <xf numFmtId="0" fontId="4" fillId="2" borderId="14" xfId="0" applyFont="1" applyFill="1" applyBorder="1" applyAlignment="1">
      <alignment horizontal="center" vertical="top" wrapText="1"/>
    </xf>
    <xf numFmtId="0" fontId="4" fillId="2" borderId="3" xfId="0" applyFont="1" applyFill="1" applyBorder="1" applyAlignment="1">
      <alignment horizontal="center" vertical="top" wrapText="1"/>
    </xf>
    <xf numFmtId="0" fontId="2" fillId="10" borderId="2" xfId="0" applyFont="1" applyFill="1" applyBorder="1" applyAlignment="1">
      <alignment horizontal="left" vertical="top" wrapText="1"/>
    </xf>
    <xf numFmtId="0" fontId="2" fillId="10" borderId="12" xfId="0" applyFont="1" applyFill="1" applyBorder="1" applyAlignment="1">
      <alignment horizontal="left" vertical="top" wrapText="1"/>
    </xf>
    <xf numFmtId="0" fontId="2" fillId="10" borderId="13" xfId="0" applyFont="1" applyFill="1" applyBorder="1" applyAlignment="1">
      <alignment horizontal="left" vertical="top" wrapText="1"/>
    </xf>
    <xf numFmtId="0" fontId="4" fillId="3" borderId="2" xfId="0" applyFont="1" applyFill="1" applyBorder="1" applyAlignment="1">
      <alignment horizontal="center"/>
    </xf>
    <xf numFmtId="0" fontId="4" fillId="3" borderId="13" xfId="0" applyFont="1" applyFill="1" applyBorder="1" applyAlignment="1">
      <alignment horizontal="center"/>
    </xf>
    <xf numFmtId="0" fontId="5" fillId="10" borderId="5" xfId="0" applyFont="1" applyFill="1" applyBorder="1" applyAlignment="1">
      <alignment horizontal="left" vertical="top" wrapText="1"/>
    </xf>
    <xf numFmtId="0" fontId="5" fillId="10" borderId="6" xfId="0" applyFont="1" applyFill="1" applyBorder="1" applyAlignment="1">
      <alignment horizontal="left" vertical="top" wrapText="1"/>
    </xf>
    <xf numFmtId="0" fontId="5" fillId="10" borderId="7" xfId="0" applyFont="1" applyFill="1" applyBorder="1" applyAlignment="1">
      <alignment horizontal="left" vertical="top" wrapText="1"/>
    </xf>
    <xf numFmtId="0" fontId="5" fillId="10" borderId="8" xfId="0" applyFont="1" applyFill="1" applyBorder="1" applyAlignment="1">
      <alignment horizontal="left" vertical="top" wrapText="1"/>
    </xf>
    <xf numFmtId="0" fontId="5" fillId="10" borderId="0" xfId="0" applyFont="1" applyFill="1" applyBorder="1" applyAlignment="1">
      <alignment horizontal="left" vertical="top" wrapText="1"/>
    </xf>
    <xf numFmtId="0" fontId="5" fillId="10" borderId="9" xfId="0" applyFont="1" applyFill="1" applyBorder="1" applyAlignment="1">
      <alignment horizontal="left" vertical="top" wrapText="1"/>
    </xf>
    <xf numFmtId="0" fontId="5" fillId="10" borderId="10" xfId="0" applyFont="1" applyFill="1" applyBorder="1" applyAlignment="1">
      <alignment horizontal="left" vertical="top" wrapText="1"/>
    </xf>
    <xf numFmtId="0" fontId="5" fillId="10" borderId="4" xfId="0" applyFont="1" applyFill="1" applyBorder="1" applyAlignment="1">
      <alignment horizontal="left" vertical="top" wrapText="1"/>
    </xf>
    <xf numFmtId="0" fontId="5" fillId="10" borderId="11" xfId="0" applyFont="1" applyFill="1" applyBorder="1" applyAlignment="1">
      <alignment horizontal="left" vertical="top" wrapText="1"/>
    </xf>
    <xf numFmtId="0" fontId="18" fillId="0" borderId="2" xfId="0" applyFont="1" applyFill="1" applyBorder="1" applyAlignment="1">
      <alignment horizontal="left" wrapText="1"/>
    </xf>
    <xf numFmtId="0" fontId="18" fillId="0" borderId="12" xfId="0" applyFont="1" applyFill="1" applyBorder="1" applyAlignment="1">
      <alignment horizontal="left" wrapText="1"/>
    </xf>
    <xf numFmtId="0" fontId="18" fillId="0" borderId="13" xfId="0" applyFont="1" applyFill="1" applyBorder="1" applyAlignment="1">
      <alignment horizontal="left" wrapText="1"/>
    </xf>
    <xf numFmtId="0" fontId="4" fillId="3" borderId="2" xfId="0" applyFont="1" applyFill="1" applyBorder="1" applyAlignment="1">
      <alignment horizontal="center" vertical="top" wrapText="1"/>
    </xf>
    <xf numFmtId="0" fontId="29" fillId="5" borderId="1"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29" fillId="5" borderId="12" xfId="0" applyFont="1" applyFill="1" applyBorder="1" applyAlignment="1">
      <alignment horizontal="left" vertical="center" wrapText="1"/>
    </xf>
    <xf numFmtId="0" fontId="29" fillId="5" borderId="2" xfId="0" applyFont="1" applyFill="1" applyBorder="1" applyAlignment="1">
      <alignment horizontal="left" wrapText="1"/>
    </xf>
    <xf numFmtId="0" fontId="29" fillId="5" borderId="12" xfId="0" applyFont="1" applyFill="1" applyBorder="1" applyAlignment="1">
      <alignment horizontal="left" wrapText="1"/>
    </xf>
    <xf numFmtId="0" fontId="29" fillId="5" borderId="13" xfId="0" applyFont="1" applyFill="1" applyBorder="1" applyAlignment="1">
      <alignment horizontal="left" wrapText="1"/>
    </xf>
    <xf numFmtId="0" fontId="29" fillId="0" borderId="2" xfId="0" applyFont="1" applyFill="1" applyBorder="1" applyAlignment="1">
      <alignment horizontal="left" wrapText="1"/>
    </xf>
    <xf numFmtId="0" fontId="29" fillId="0" borderId="12" xfId="0" applyFont="1" applyFill="1" applyBorder="1" applyAlignment="1">
      <alignment horizontal="left" wrapText="1"/>
    </xf>
    <xf numFmtId="0" fontId="29" fillId="0" borderId="13" xfId="0" applyFont="1" applyFill="1" applyBorder="1" applyAlignment="1">
      <alignment horizontal="left" wrapText="1"/>
    </xf>
    <xf numFmtId="0" fontId="30" fillId="0" borderId="2" xfId="0" applyFont="1" applyFill="1" applyBorder="1" applyAlignment="1">
      <alignment horizontal="left" wrapText="1"/>
    </xf>
    <xf numFmtId="0" fontId="30" fillId="0" borderId="12" xfId="0" applyFont="1" applyFill="1" applyBorder="1" applyAlignment="1">
      <alignment horizontal="left" wrapText="1"/>
    </xf>
    <xf numFmtId="0" fontId="30" fillId="0" borderId="13" xfId="0" applyFont="1" applyFill="1" applyBorder="1" applyAlignment="1">
      <alignment horizontal="left" wrapText="1"/>
    </xf>
    <xf numFmtId="0" fontId="8" fillId="3" borderId="2" xfId="0" applyFont="1" applyFill="1" applyBorder="1" applyAlignment="1">
      <alignment horizontal="right"/>
    </xf>
    <xf numFmtId="0" fontId="8" fillId="3" borderId="13" xfId="0" applyFont="1" applyFill="1" applyBorder="1" applyAlignment="1">
      <alignment horizontal="right"/>
    </xf>
    <xf numFmtId="0" fontId="33" fillId="0" borderId="2" xfId="0" applyFont="1" applyFill="1" applyBorder="1" applyAlignment="1">
      <alignment horizontal="left" wrapText="1"/>
    </xf>
    <xf numFmtId="0" fontId="33" fillId="0" borderId="12" xfId="0" applyFont="1" applyFill="1" applyBorder="1" applyAlignment="1">
      <alignment horizontal="left" wrapText="1"/>
    </xf>
    <xf numFmtId="0" fontId="33" fillId="0" borderId="13" xfId="0" applyFont="1" applyFill="1" applyBorder="1" applyAlignment="1">
      <alignment horizontal="left" wrapText="1"/>
    </xf>
    <xf numFmtId="0" fontId="4" fillId="4" borderId="1" xfId="0" applyFont="1" applyFill="1" applyBorder="1" applyAlignment="1">
      <alignment horizontal="left" vertical="top"/>
    </xf>
    <xf numFmtId="0" fontId="4" fillId="4" borderId="2" xfId="0" applyFont="1" applyFill="1" applyBorder="1" applyAlignment="1">
      <alignment horizontal="left" vertical="top"/>
    </xf>
    <xf numFmtId="0" fontId="8" fillId="3" borderId="1" xfId="0" applyFont="1" applyFill="1" applyBorder="1" applyAlignment="1">
      <alignment horizontal="center" vertical="top"/>
    </xf>
    <xf numFmtId="0" fontId="4" fillId="5" borderId="14" xfId="0" applyFont="1" applyFill="1" applyBorder="1" applyAlignment="1">
      <alignment horizontal="left"/>
    </xf>
    <xf numFmtId="0" fontId="4" fillId="5" borderId="3" xfId="0" applyFont="1" applyFill="1" applyBorder="1" applyAlignment="1">
      <alignment horizontal="left"/>
    </xf>
    <xf numFmtId="0" fontId="4" fillId="2" borderId="2" xfId="0" applyFont="1" applyFill="1" applyBorder="1" applyAlignment="1">
      <alignment horizontal="center"/>
    </xf>
    <xf numFmtId="0" fontId="4" fillId="2" borderId="13" xfId="0" applyFont="1" applyFill="1" applyBorder="1" applyAlignment="1">
      <alignment horizontal="center"/>
    </xf>
    <xf numFmtId="0" fontId="17" fillId="0" borderId="1" xfId="0" applyFont="1" applyFill="1" applyBorder="1" applyAlignment="1">
      <alignment horizontal="left" wrapText="1"/>
    </xf>
    <xf numFmtId="0" fontId="4" fillId="5" borderId="2" xfId="0" applyFont="1" applyFill="1" applyBorder="1" applyAlignment="1">
      <alignment horizontal="left" vertical="top"/>
    </xf>
    <xf numFmtId="0" fontId="4" fillId="5" borderId="13" xfId="0" applyFont="1" applyFill="1" applyBorder="1" applyAlignment="1">
      <alignment horizontal="left" vertical="top"/>
    </xf>
  </cellXfs>
  <cellStyles count="2">
    <cellStyle name="Normal" xfId="0" builtinId="0"/>
    <cellStyle name="Normal 2" xfId="1"/>
  </cellStyles>
  <dxfs count="2">
    <dxf>
      <fill>
        <patternFill>
          <bgColor rgb="FFFF0000"/>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N221"/>
  <sheetViews>
    <sheetView tabSelected="1" view="pageBreakPreview" zoomScale="70" zoomScaleNormal="70" zoomScaleSheetLayoutView="70" workbookViewId="0">
      <selection activeCell="F58" sqref="F58"/>
    </sheetView>
  </sheetViews>
  <sheetFormatPr defaultColWidth="9.140625" defaultRowHeight="18.75" x14ac:dyDescent="0.3"/>
  <cols>
    <col min="1" max="1" width="6" style="7" customWidth="1"/>
    <col min="2" max="2" width="61.85546875" style="7" customWidth="1"/>
    <col min="3" max="3" width="13.5703125" style="7" customWidth="1"/>
    <col min="4" max="4" width="15.140625" style="7" customWidth="1"/>
    <col min="5" max="5" width="15.42578125" style="7" customWidth="1"/>
    <col min="6" max="6" width="21.85546875" style="7" customWidth="1"/>
    <col min="7" max="8" width="17.85546875" style="7" customWidth="1"/>
    <col min="9" max="9" width="19.140625" style="7" customWidth="1"/>
    <col min="10" max="11" width="16.7109375" style="7" customWidth="1"/>
    <col min="12" max="14" width="17.85546875" style="7" customWidth="1"/>
    <col min="15" max="15" width="10.42578125" style="7" customWidth="1"/>
    <col min="16" max="16384" width="9.140625" style="7"/>
  </cols>
  <sheetData>
    <row r="1" spans="1:14" s="21" customFormat="1" ht="21.95" customHeight="1" x14ac:dyDescent="0.35">
      <c r="A1" s="20" t="s">
        <v>112</v>
      </c>
      <c r="B1" s="20"/>
      <c r="C1" s="20"/>
      <c r="D1" s="20"/>
      <c r="E1" s="20"/>
      <c r="F1" s="20"/>
      <c r="G1" s="20"/>
      <c r="H1" s="20"/>
      <c r="I1" s="20"/>
      <c r="J1" s="20"/>
      <c r="K1" s="20"/>
      <c r="L1" s="20"/>
      <c r="M1" s="20"/>
      <c r="N1" s="20"/>
    </row>
    <row r="2" spans="1:14" s="50" customFormat="1" ht="15" x14ac:dyDescent="0.25">
      <c r="A2" s="144" t="s">
        <v>110</v>
      </c>
      <c r="B2" s="49"/>
      <c r="C2" s="49"/>
      <c r="D2" s="49"/>
      <c r="E2" s="49"/>
      <c r="F2" s="49"/>
      <c r="G2" s="49"/>
      <c r="H2" s="49"/>
      <c r="I2" s="49"/>
      <c r="J2" s="49"/>
      <c r="K2" s="49"/>
      <c r="L2" s="49"/>
      <c r="M2" s="49"/>
      <c r="N2" s="49"/>
    </row>
    <row r="3" spans="1:14" s="2" customFormat="1" ht="22.5" customHeight="1" x14ac:dyDescent="0.3">
      <c r="A3" s="216" t="s">
        <v>0</v>
      </c>
      <c r="B3" s="217"/>
      <c r="C3" s="218" t="s">
        <v>124</v>
      </c>
      <c r="D3" s="219"/>
      <c r="E3" s="219"/>
      <c r="F3" s="219"/>
      <c r="G3" s="219"/>
      <c r="H3" s="219"/>
      <c r="I3" s="219"/>
      <c r="J3" s="219"/>
      <c r="K3" s="219"/>
      <c r="L3" s="219"/>
      <c r="M3" s="220"/>
      <c r="N3" s="3"/>
    </row>
    <row r="4" spans="1:14" s="2" customFormat="1" ht="21.95" customHeight="1" x14ac:dyDescent="0.3">
      <c r="A4" s="215" t="s">
        <v>39</v>
      </c>
      <c r="B4" s="215"/>
      <c r="C4" s="221"/>
      <c r="D4" s="222"/>
      <c r="E4" s="222"/>
      <c r="F4" s="222"/>
      <c r="G4" s="222"/>
      <c r="H4" s="222"/>
      <c r="I4" s="222"/>
      <c r="J4" s="222"/>
      <c r="K4" s="222"/>
      <c r="L4" s="222"/>
      <c r="M4" s="223"/>
      <c r="N4" s="3"/>
    </row>
    <row r="5" spans="1:14" s="2" customFormat="1" ht="21.95" customHeight="1" x14ac:dyDescent="0.3">
      <c r="A5" s="216" t="s">
        <v>30</v>
      </c>
      <c r="B5" s="217"/>
      <c r="C5" s="224" t="s">
        <v>113</v>
      </c>
      <c r="D5" s="225"/>
      <c r="E5" s="225"/>
      <c r="F5" s="225"/>
      <c r="G5" s="225"/>
      <c r="H5" s="225"/>
      <c r="I5" s="225"/>
      <c r="J5" s="225"/>
      <c r="K5" s="225"/>
      <c r="L5" s="225"/>
      <c r="M5" s="226"/>
      <c r="N5" s="3"/>
    </row>
    <row r="6" spans="1:14" s="2" customFormat="1" ht="21.95" customHeight="1" x14ac:dyDescent="0.3">
      <c r="A6" s="216" t="s">
        <v>1</v>
      </c>
      <c r="B6" s="217"/>
      <c r="C6" s="224" t="s">
        <v>114</v>
      </c>
      <c r="D6" s="225"/>
      <c r="E6" s="225"/>
      <c r="F6" s="225"/>
      <c r="G6" s="225"/>
      <c r="H6" s="225"/>
      <c r="I6" s="225"/>
      <c r="J6" s="225"/>
      <c r="K6" s="225"/>
      <c r="L6" s="225"/>
      <c r="M6" s="226"/>
      <c r="N6" s="3"/>
    </row>
    <row r="7" spans="1:14" s="2" customFormat="1" ht="21.95" customHeight="1" x14ac:dyDescent="0.3">
      <c r="A7" s="215" t="s">
        <v>2</v>
      </c>
      <c r="B7" s="215"/>
      <c r="C7" s="224"/>
      <c r="D7" s="225"/>
      <c r="E7" s="225"/>
      <c r="F7" s="225"/>
      <c r="G7" s="225"/>
      <c r="H7" s="225"/>
      <c r="I7" s="225"/>
      <c r="J7" s="225"/>
      <c r="K7" s="225"/>
      <c r="L7" s="225"/>
      <c r="M7" s="226"/>
      <c r="N7" s="3"/>
    </row>
    <row r="8" spans="1:14" s="53" customFormat="1" ht="15.75" x14ac:dyDescent="0.25">
      <c r="A8" s="51"/>
      <c r="B8" s="51"/>
      <c r="C8" s="52"/>
      <c r="D8" s="52"/>
      <c r="E8" s="52"/>
      <c r="F8" s="52"/>
      <c r="G8" s="52"/>
      <c r="H8" s="52"/>
      <c r="I8" s="48"/>
      <c r="M8" s="54"/>
    </row>
    <row r="9" spans="1:14" s="53" customFormat="1" ht="15.75" x14ac:dyDescent="0.25">
      <c r="A9" s="51"/>
      <c r="B9" s="51"/>
      <c r="C9" s="52"/>
      <c r="D9" s="52"/>
      <c r="E9" s="52"/>
      <c r="F9" s="52"/>
      <c r="G9" s="52"/>
      <c r="H9" s="52"/>
      <c r="I9" s="48"/>
      <c r="M9" s="54"/>
    </row>
    <row r="10" spans="1:14" s="4" customFormat="1" ht="21.95" customHeight="1" x14ac:dyDescent="0.3">
      <c r="A10" s="232" t="s">
        <v>21</v>
      </c>
      <c r="B10" s="233"/>
      <c r="C10" s="104"/>
      <c r="D10" s="105"/>
      <c r="E10" s="105"/>
      <c r="F10" s="76"/>
      <c r="G10" s="128" t="s">
        <v>22</v>
      </c>
      <c r="H10" s="2"/>
      <c r="I10" s="2"/>
      <c r="M10" s="6"/>
    </row>
    <row r="11" spans="1:14" s="4" customFormat="1" ht="21.95" customHeight="1" x14ac:dyDescent="0.3">
      <c r="A11" s="232" t="s">
        <v>23</v>
      </c>
      <c r="B11" s="233"/>
      <c r="C11" s="106"/>
      <c r="D11" s="107"/>
      <c r="E11" s="107"/>
      <c r="F11" s="77"/>
      <c r="G11" s="45">
        <f>+H26</f>
        <v>0</v>
      </c>
      <c r="H11" s="2"/>
      <c r="I11" s="27"/>
      <c r="M11" s="6"/>
    </row>
    <row r="12" spans="1:14" s="4" customFormat="1" ht="21.95" customHeight="1" x14ac:dyDescent="0.3">
      <c r="A12" s="232" t="s">
        <v>24</v>
      </c>
      <c r="B12" s="233"/>
      <c r="C12" s="106"/>
      <c r="D12" s="107"/>
      <c r="E12" s="107"/>
      <c r="F12" s="77"/>
      <c r="G12" s="45">
        <f>+H143</f>
        <v>0</v>
      </c>
      <c r="H12" s="2"/>
      <c r="I12" s="2"/>
      <c r="M12" s="6"/>
    </row>
    <row r="13" spans="1:14" s="4" customFormat="1" ht="21.95" customHeight="1" x14ac:dyDescent="0.3">
      <c r="A13" s="240" t="s">
        <v>32</v>
      </c>
      <c r="B13" s="241"/>
      <c r="C13" s="108"/>
      <c r="D13" s="109"/>
      <c r="E13" s="109"/>
      <c r="F13" s="78"/>
      <c r="G13" s="46">
        <f>+G11-G12</f>
        <v>0</v>
      </c>
      <c r="H13" s="47" t="str">
        <f>+IF(G13=0,"OK","Tilpas budgettet")</f>
        <v>OK</v>
      </c>
      <c r="I13" s="2"/>
      <c r="M13" s="6"/>
    </row>
    <row r="14" spans="1:14" s="53" customFormat="1" ht="15.75" x14ac:dyDescent="0.25">
      <c r="A14" s="55"/>
      <c r="B14" s="55"/>
      <c r="C14" s="56"/>
      <c r="D14" s="56"/>
      <c r="E14" s="56"/>
      <c r="F14" s="56"/>
      <c r="G14" s="56"/>
      <c r="H14" s="52"/>
      <c r="I14" s="48"/>
      <c r="M14" s="54"/>
    </row>
    <row r="15" spans="1:14" s="4" customFormat="1" ht="13.15" customHeight="1" x14ac:dyDescent="0.25">
      <c r="A15" s="239" t="s">
        <v>69</v>
      </c>
      <c r="B15" s="239"/>
      <c r="C15" s="239"/>
      <c r="D15" s="239"/>
      <c r="E15" s="239"/>
      <c r="F15" s="239"/>
      <c r="G15" s="239"/>
      <c r="H15" s="239"/>
      <c r="I15" s="239"/>
      <c r="J15" s="239"/>
      <c r="K15" s="239"/>
      <c r="L15" s="239"/>
      <c r="M15" s="239"/>
      <c r="N15" s="239"/>
    </row>
    <row r="16" spans="1:14" s="4" customFormat="1" ht="3.6" customHeight="1" x14ac:dyDescent="0.25">
      <c r="A16" s="239"/>
      <c r="B16" s="239"/>
      <c r="C16" s="239"/>
      <c r="D16" s="239"/>
      <c r="E16" s="239"/>
      <c r="F16" s="239"/>
      <c r="G16" s="239"/>
      <c r="H16" s="239"/>
      <c r="I16" s="239"/>
      <c r="J16" s="239"/>
      <c r="K16" s="239"/>
      <c r="L16" s="239"/>
      <c r="M16" s="239"/>
      <c r="N16" s="239"/>
    </row>
    <row r="17" spans="1:14" s="4" customFormat="1" ht="21.95" customHeight="1" x14ac:dyDescent="0.25">
      <c r="A17" s="26"/>
      <c r="B17" s="26"/>
      <c r="C17" s="26"/>
      <c r="D17" s="26"/>
      <c r="E17" s="26"/>
      <c r="F17" s="26"/>
      <c r="G17" s="26"/>
      <c r="H17" s="26"/>
      <c r="I17" s="26"/>
      <c r="J17" s="26"/>
      <c r="K17" s="26"/>
      <c r="L17" s="26"/>
      <c r="M17" s="26"/>
      <c r="N17" s="26"/>
    </row>
    <row r="18" spans="1:14" ht="21.95" customHeight="1" x14ac:dyDescent="0.3">
      <c r="A18" s="194" t="s">
        <v>3</v>
      </c>
      <c r="B18" s="194"/>
      <c r="C18" s="194"/>
      <c r="D18" s="194"/>
      <c r="E18" s="194"/>
      <c r="F18" s="194"/>
      <c r="G18" s="194"/>
      <c r="H18" s="194"/>
      <c r="L18" s="8"/>
    </row>
    <row r="19" spans="1:14" s="2" customFormat="1" ht="21.95" customHeight="1" x14ac:dyDescent="0.3">
      <c r="A19" s="235" t="s">
        <v>72</v>
      </c>
      <c r="B19" s="34" t="s">
        <v>12</v>
      </c>
      <c r="C19" s="35"/>
      <c r="D19" s="35"/>
      <c r="E19" s="35"/>
      <c r="F19" s="35"/>
      <c r="G19" s="35"/>
      <c r="H19" s="237" t="s">
        <v>17</v>
      </c>
      <c r="I19" s="238"/>
      <c r="J19" s="234" t="s">
        <v>18</v>
      </c>
      <c r="K19" s="234"/>
    </row>
    <row r="20" spans="1:14" s="2" customFormat="1" ht="22.9" customHeight="1" x14ac:dyDescent="0.3">
      <c r="A20" s="236"/>
      <c r="B20" s="36"/>
      <c r="C20" s="37"/>
      <c r="D20" s="37"/>
      <c r="E20" s="37"/>
      <c r="F20" s="37"/>
      <c r="G20" s="37"/>
      <c r="H20" s="66" t="s">
        <v>70</v>
      </c>
      <c r="I20" s="110" t="s">
        <v>71</v>
      </c>
      <c r="J20" s="227" t="s">
        <v>70</v>
      </c>
      <c r="K20" s="228"/>
    </row>
    <row r="21" spans="1:14" s="2" customFormat="1" ht="21.95" customHeight="1" x14ac:dyDescent="0.3">
      <c r="A21" s="22">
        <v>1</v>
      </c>
      <c r="B21" s="211" t="s">
        <v>25</v>
      </c>
      <c r="C21" s="212"/>
      <c r="D21" s="212"/>
      <c r="E21" s="212"/>
      <c r="F21" s="212"/>
      <c r="G21" s="213"/>
      <c r="H21" s="111">
        <v>0</v>
      </c>
      <c r="I21" s="112"/>
      <c r="J21" s="180">
        <v>0</v>
      </c>
      <c r="K21" s="180"/>
    </row>
    <row r="22" spans="1:14" s="2" customFormat="1" ht="21.95" customHeight="1" x14ac:dyDescent="0.3">
      <c r="A22" s="22">
        <v>2</v>
      </c>
      <c r="B22" s="229" t="s">
        <v>115</v>
      </c>
      <c r="C22" s="230"/>
      <c r="D22" s="230"/>
      <c r="E22" s="230"/>
      <c r="F22" s="230"/>
      <c r="G22" s="231"/>
      <c r="H22" s="111">
        <v>0</v>
      </c>
      <c r="I22" s="112" t="s">
        <v>62</v>
      </c>
      <c r="J22" s="180">
        <v>0</v>
      </c>
      <c r="K22" s="180"/>
    </row>
    <row r="23" spans="1:14" s="2" customFormat="1" ht="21.95" customHeight="1" x14ac:dyDescent="0.3">
      <c r="A23" s="22">
        <v>3</v>
      </c>
      <c r="B23" s="211" t="s">
        <v>116</v>
      </c>
      <c r="C23" s="212"/>
      <c r="D23" s="212"/>
      <c r="E23" s="212"/>
      <c r="F23" s="212"/>
      <c r="G23" s="213"/>
      <c r="H23" s="111">
        <v>0</v>
      </c>
      <c r="I23" s="112" t="s">
        <v>62</v>
      </c>
      <c r="J23" s="180">
        <v>0</v>
      </c>
      <c r="K23" s="180"/>
    </row>
    <row r="24" spans="1:14" s="2" customFormat="1" ht="21.95" customHeight="1" x14ac:dyDescent="0.3">
      <c r="A24" s="22">
        <v>4</v>
      </c>
      <c r="B24" s="211"/>
      <c r="C24" s="212"/>
      <c r="D24" s="212"/>
      <c r="E24" s="212"/>
      <c r="F24" s="212"/>
      <c r="G24" s="213"/>
      <c r="H24" s="111">
        <v>0</v>
      </c>
      <c r="I24" s="112"/>
      <c r="J24" s="172">
        <v>0</v>
      </c>
      <c r="K24" s="173"/>
    </row>
    <row r="25" spans="1:14" s="2" customFormat="1" ht="21.95" customHeight="1" x14ac:dyDescent="0.3">
      <c r="A25" s="22">
        <v>5</v>
      </c>
      <c r="B25" s="211"/>
      <c r="C25" s="212"/>
      <c r="D25" s="212"/>
      <c r="E25" s="212"/>
      <c r="F25" s="212"/>
      <c r="G25" s="213"/>
      <c r="H25" s="111">
        <v>0</v>
      </c>
      <c r="I25" s="112"/>
      <c r="J25" s="172">
        <v>0</v>
      </c>
      <c r="K25" s="173"/>
    </row>
    <row r="26" spans="1:14" ht="21.95" customHeight="1" x14ac:dyDescent="0.3">
      <c r="A26" s="22"/>
      <c r="B26" s="39" t="s">
        <v>5</v>
      </c>
      <c r="C26" s="40"/>
      <c r="D26" s="40"/>
      <c r="E26" s="40"/>
      <c r="F26" s="40"/>
      <c r="G26" s="41"/>
      <c r="H26" s="113">
        <f>SUM(H21:H25)</f>
        <v>0</v>
      </c>
      <c r="I26" s="114"/>
      <c r="J26" s="174">
        <f>SUM(J21:K25)</f>
        <v>0</v>
      </c>
      <c r="K26" s="174"/>
    </row>
    <row r="27" spans="1:14" s="2" customFormat="1" x14ac:dyDescent="0.3">
      <c r="A27" s="1"/>
      <c r="B27" s="5"/>
      <c r="C27" s="5"/>
      <c r="D27" s="5"/>
      <c r="E27" s="5"/>
      <c r="F27" s="5"/>
      <c r="G27" s="5"/>
      <c r="H27" s="5"/>
      <c r="I27" s="17"/>
      <c r="J27" s="18"/>
      <c r="K27" s="18"/>
      <c r="L27" s="18"/>
      <c r="M27" s="18"/>
    </row>
    <row r="28" spans="1:14" x14ac:dyDescent="0.3">
      <c r="A28" s="183" t="s">
        <v>42</v>
      </c>
      <c r="B28" s="184"/>
      <c r="C28" s="184"/>
      <c r="D28" s="184"/>
      <c r="E28" s="184"/>
      <c r="F28" s="184"/>
      <c r="G28" s="184"/>
      <c r="H28" s="184"/>
      <c r="I28" s="184"/>
      <c r="J28" s="184"/>
      <c r="K28" s="184"/>
      <c r="L28" s="184"/>
      <c r="M28" s="184"/>
      <c r="N28" s="185"/>
    </row>
    <row r="29" spans="1:14" x14ac:dyDescent="0.3">
      <c r="A29" s="186"/>
      <c r="B29" s="187"/>
      <c r="C29" s="187"/>
      <c r="D29" s="187"/>
      <c r="E29" s="187"/>
      <c r="F29" s="187"/>
      <c r="G29" s="187"/>
      <c r="H29" s="187"/>
      <c r="I29" s="187"/>
      <c r="J29" s="187"/>
      <c r="K29" s="187"/>
      <c r="L29" s="187"/>
      <c r="M29" s="187"/>
      <c r="N29" s="188"/>
    </row>
    <row r="30" spans="1:14" x14ac:dyDescent="0.3">
      <c r="A30" s="186"/>
      <c r="B30" s="187"/>
      <c r="C30" s="187"/>
      <c r="D30" s="187"/>
      <c r="E30" s="187"/>
      <c r="F30" s="187"/>
      <c r="G30" s="187"/>
      <c r="H30" s="187"/>
      <c r="I30" s="187"/>
      <c r="J30" s="187"/>
      <c r="K30" s="187"/>
      <c r="L30" s="187"/>
      <c r="M30" s="187"/>
      <c r="N30" s="188"/>
    </row>
    <row r="31" spans="1:14" x14ac:dyDescent="0.3">
      <c r="A31" s="186"/>
      <c r="B31" s="187"/>
      <c r="C31" s="187"/>
      <c r="D31" s="187"/>
      <c r="E31" s="187"/>
      <c r="F31" s="187"/>
      <c r="G31" s="187"/>
      <c r="H31" s="187"/>
      <c r="I31" s="187"/>
      <c r="J31" s="187"/>
      <c r="K31" s="187"/>
      <c r="L31" s="187"/>
      <c r="M31" s="187"/>
      <c r="N31" s="188"/>
    </row>
    <row r="32" spans="1:14" x14ac:dyDescent="0.3">
      <c r="A32" s="186"/>
      <c r="B32" s="187"/>
      <c r="C32" s="187"/>
      <c r="D32" s="187"/>
      <c r="E32" s="187"/>
      <c r="F32" s="187"/>
      <c r="G32" s="187"/>
      <c r="H32" s="187"/>
      <c r="I32" s="187"/>
      <c r="J32" s="187"/>
      <c r="K32" s="187"/>
      <c r="L32" s="187"/>
      <c r="M32" s="187"/>
      <c r="N32" s="188"/>
    </row>
    <row r="33" spans="1:14" x14ac:dyDescent="0.3">
      <c r="A33" s="189"/>
      <c r="B33" s="190"/>
      <c r="C33" s="190"/>
      <c r="D33" s="190"/>
      <c r="E33" s="190"/>
      <c r="F33" s="190"/>
      <c r="G33" s="190"/>
      <c r="H33" s="190"/>
      <c r="I33" s="190"/>
      <c r="J33" s="190"/>
      <c r="K33" s="190"/>
      <c r="L33" s="190"/>
      <c r="M33" s="190"/>
      <c r="N33" s="191"/>
    </row>
    <row r="34" spans="1:14" x14ac:dyDescent="0.3">
      <c r="A34" s="28"/>
      <c r="B34" s="28"/>
      <c r="C34" s="28"/>
      <c r="D34" s="75"/>
      <c r="E34" s="80"/>
      <c r="F34" s="81"/>
      <c r="G34" s="28"/>
      <c r="H34" s="28"/>
      <c r="I34" s="28"/>
      <c r="J34" s="28"/>
      <c r="K34" s="28"/>
      <c r="L34" s="28"/>
      <c r="M34" s="28"/>
      <c r="N34" s="28"/>
    </row>
    <row r="35" spans="1:14" x14ac:dyDescent="0.3">
      <c r="A35" s="202" t="s">
        <v>121</v>
      </c>
      <c r="B35" s="203"/>
      <c r="C35" s="203"/>
      <c r="D35" s="203"/>
      <c r="E35" s="203"/>
      <c r="F35" s="203"/>
      <c r="G35" s="203"/>
      <c r="H35" s="203"/>
      <c r="I35" s="203"/>
      <c r="J35" s="203"/>
      <c r="K35" s="203"/>
      <c r="L35" s="203"/>
      <c r="M35" s="203"/>
      <c r="N35" s="204"/>
    </row>
    <row r="36" spans="1:14" x14ac:dyDescent="0.3">
      <c r="A36" s="205"/>
      <c r="B36" s="206"/>
      <c r="C36" s="206"/>
      <c r="D36" s="206"/>
      <c r="E36" s="206"/>
      <c r="F36" s="206"/>
      <c r="G36" s="206"/>
      <c r="H36" s="206"/>
      <c r="I36" s="206"/>
      <c r="J36" s="206"/>
      <c r="K36" s="206"/>
      <c r="L36" s="206"/>
      <c r="M36" s="206"/>
      <c r="N36" s="207"/>
    </row>
    <row r="37" spans="1:14" ht="0.6" customHeight="1" x14ac:dyDescent="0.3">
      <c r="A37" s="205"/>
      <c r="B37" s="206"/>
      <c r="C37" s="206"/>
      <c r="D37" s="206"/>
      <c r="E37" s="206"/>
      <c r="F37" s="206"/>
      <c r="G37" s="206"/>
      <c r="H37" s="206"/>
      <c r="I37" s="206"/>
      <c r="J37" s="206"/>
      <c r="K37" s="206"/>
      <c r="L37" s="206"/>
      <c r="M37" s="206"/>
      <c r="N37" s="207"/>
    </row>
    <row r="38" spans="1:14" ht="2.4500000000000002" hidden="1" customHeight="1" x14ac:dyDescent="0.3">
      <c r="A38" s="205"/>
      <c r="B38" s="206"/>
      <c r="C38" s="206"/>
      <c r="D38" s="206"/>
      <c r="E38" s="206"/>
      <c r="F38" s="206"/>
      <c r="G38" s="206"/>
      <c r="H38" s="206"/>
      <c r="I38" s="206"/>
      <c r="J38" s="206"/>
      <c r="K38" s="206"/>
      <c r="L38" s="206"/>
      <c r="M38" s="206"/>
      <c r="N38" s="207"/>
    </row>
    <row r="39" spans="1:14" hidden="1" x14ac:dyDescent="0.3">
      <c r="A39" s="205"/>
      <c r="B39" s="206"/>
      <c r="C39" s="206"/>
      <c r="D39" s="206"/>
      <c r="E39" s="206"/>
      <c r="F39" s="206"/>
      <c r="G39" s="206"/>
      <c r="H39" s="206"/>
      <c r="I39" s="206"/>
      <c r="J39" s="206"/>
      <c r="K39" s="206"/>
      <c r="L39" s="206"/>
      <c r="M39" s="206"/>
      <c r="N39" s="207"/>
    </row>
    <row r="40" spans="1:14" hidden="1" x14ac:dyDescent="0.3">
      <c r="A40" s="205"/>
      <c r="B40" s="206"/>
      <c r="C40" s="206"/>
      <c r="D40" s="206"/>
      <c r="E40" s="206"/>
      <c r="F40" s="206"/>
      <c r="G40" s="206"/>
      <c r="H40" s="206"/>
      <c r="I40" s="206"/>
      <c r="J40" s="206"/>
      <c r="K40" s="206"/>
      <c r="L40" s="206"/>
      <c r="M40" s="206"/>
      <c r="N40" s="207"/>
    </row>
    <row r="41" spans="1:14" hidden="1" x14ac:dyDescent="0.3">
      <c r="A41" s="205"/>
      <c r="B41" s="206"/>
      <c r="C41" s="206"/>
      <c r="D41" s="206"/>
      <c r="E41" s="206"/>
      <c r="F41" s="206"/>
      <c r="G41" s="206"/>
      <c r="H41" s="206"/>
      <c r="I41" s="206"/>
      <c r="J41" s="206"/>
      <c r="K41" s="206"/>
      <c r="L41" s="206"/>
      <c r="M41" s="206"/>
      <c r="N41" s="207"/>
    </row>
    <row r="42" spans="1:14" hidden="1" x14ac:dyDescent="0.3">
      <c r="A42" s="205"/>
      <c r="B42" s="206"/>
      <c r="C42" s="206"/>
      <c r="D42" s="206"/>
      <c r="E42" s="206"/>
      <c r="F42" s="206"/>
      <c r="G42" s="206"/>
      <c r="H42" s="206"/>
      <c r="I42" s="206"/>
      <c r="J42" s="206"/>
      <c r="K42" s="206"/>
      <c r="L42" s="206"/>
      <c r="M42" s="206"/>
      <c r="N42" s="207"/>
    </row>
    <row r="43" spans="1:14" hidden="1" x14ac:dyDescent="0.3">
      <c r="A43" s="205"/>
      <c r="B43" s="206"/>
      <c r="C43" s="206"/>
      <c r="D43" s="206"/>
      <c r="E43" s="206"/>
      <c r="F43" s="206"/>
      <c r="G43" s="206"/>
      <c r="H43" s="206"/>
      <c r="I43" s="206"/>
      <c r="J43" s="206"/>
      <c r="K43" s="206"/>
      <c r="L43" s="206"/>
      <c r="M43" s="206"/>
      <c r="N43" s="207"/>
    </row>
    <row r="44" spans="1:14" ht="12" hidden="1" customHeight="1" x14ac:dyDescent="0.3">
      <c r="A44" s="205"/>
      <c r="B44" s="206"/>
      <c r="C44" s="206"/>
      <c r="D44" s="206"/>
      <c r="E44" s="206"/>
      <c r="F44" s="206"/>
      <c r="G44" s="206"/>
      <c r="H44" s="206"/>
      <c r="I44" s="206"/>
      <c r="J44" s="206"/>
      <c r="K44" s="206"/>
      <c r="L44" s="206"/>
      <c r="M44" s="206"/>
      <c r="N44" s="207"/>
    </row>
    <row r="45" spans="1:14" ht="12.75" hidden="1" customHeight="1" x14ac:dyDescent="0.3">
      <c r="A45" s="205"/>
      <c r="B45" s="206"/>
      <c r="C45" s="206"/>
      <c r="D45" s="206"/>
      <c r="E45" s="206"/>
      <c r="F45" s="206"/>
      <c r="G45" s="206"/>
      <c r="H45" s="206"/>
      <c r="I45" s="206"/>
      <c r="J45" s="206"/>
      <c r="K45" s="206"/>
      <c r="L45" s="206"/>
      <c r="M45" s="206"/>
      <c r="N45" s="207"/>
    </row>
    <row r="46" spans="1:14" hidden="1" x14ac:dyDescent="0.3">
      <c r="A46" s="205"/>
      <c r="B46" s="206"/>
      <c r="C46" s="206"/>
      <c r="D46" s="206"/>
      <c r="E46" s="206"/>
      <c r="F46" s="206"/>
      <c r="G46" s="206"/>
      <c r="H46" s="206"/>
      <c r="I46" s="206"/>
      <c r="J46" s="206"/>
      <c r="K46" s="206"/>
      <c r="L46" s="206"/>
      <c r="M46" s="206"/>
      <c r="N46" s="207"/>
    </row>
    <row r="47" spans="1:14" hidden="1" x14ac:dyDescent="0.3">
      <c r="A47" s="205"/>
      <c r="B47" s="206"/>
      <c r="C47" s="206"/>
      <c r="D47" s="206"/>
      <c r="E47" s="206"/>
      <c r="F47" s="206"/>
      <c r="G47" s="206"/>
      <c r="H47" s="206"/>
      <c r="I47" s="206"/>
      <c r="J47" s="206"/>
      <c r="K47" s="206"/>
      <c r="L47" s="206"/>
      <c r="M47" s="206"/>
      <c r="N47" s="207"/>
    </row>
    <row r="48" spans="1:14" hidden="1" x14ac:dyDescent="0.3">
      <c r="A48" s="205"/>
      <c r="B48" s="206"/>
      <c r="C48" s="206"/>
      <c r="D48" s="206"/>
      <c r="E48" s="206"/>
      <c r="F48" s="206"/>
      <c r="G48" s="206"/>
      <c r="H48" s="206"/>
      <c r="I48" s="206"/>
      <c r="J48" s="206"/>
      <c r="K48" s="206"/>
      <c r="L48" s="206"/>
      <c r="M48" s="206"/>
      <c r="N48" s="207"/>
    </row>
    <row r="49" spans="1:14" hidden="1" x14ac:dyDescent="0.3">
      <c r="A49" s="208"/>
      <c r="B49" s="209"/>
      <c r="C49" s="209"/>
      <c r="D49" s="209"/>
      <c r="E49" s="209"/>
      <c r="F49" s="209"/>
      <c r="G49" s="209"/>
      <c r="H49" s="209"/>
      <c r="I49" s="209"/>
      <c r="J49" s="209"/>
      <c r="K49" s="209"/>
      <c r="L49" s="209"/>
      <c r="M49" s="209"/>
      <c r="N49" s="210"/>
    </row>
    <row r="50" spans="1:14" hidden="1" x14ac:dyDescent="0.3">
      <c r="A50" s="28"/>
      <c r="B50" s="28"/>
      <c r="C50" s="28"/>
      <c r="D50" s="75"/>
      <c r="E50" s="80"/>
      <c r="F50" s="81"/>
      <c r="G50" s="28"/>
      <c r="H50" s="28"/>
      <c r="I50" s="28"/>
      <c r="J50" s="28"/>
      <c r="K50" s="28"/>
      <c r="L50" s="28"/>
      <c r="M50" s="28"/>
      <c r="N50" s="28"/>
    </row>
    <row r="51" spans="1:14" s="19" customFormat="1" ht="91.15" customHeight="1" x14ac:dyDescent="0.2">
      <c r="A51" s="197" t="s">
        <v>117</v>
      </c>
      <c r="B51" s="198"/>
      <c r="C51" s="198"/>
      <c r="D51" s="198"/>
      <c r="E51" s="198"/>
      <c r="F51" s="198"/>
      <c r="G51" s="198"/>
      <c r="H51" s="198"/>
      <c r="I51" s="198"/>
      <c r="J51" s="198"/>
      <c r="K51" s="198"/>
      <c r="L51" s="198"/>
      <c r="M51" s="198"/>
      <c r="N51" s="199"/>
    </row>
    <row r="52" spans="1:14" s="19" customFormat="1" ht="15.75" x14ac:dyDescent="0.2">
      <c r="A52" s="24"/>
      <c r="B52" s="24"/>
      <c r="C52" s="24"/>
      <c r="D52" s="24"/>
      <c r="E52" s="24"/>
      <c r="F52" s="24"/>
      <c r="G52" s="24"/>
      <c r="H52" s="24"/>
      <c r="I52" s="24"/>
      <c r="J52" s="24"/>
      <c r="K52" s="24"/>
      <c r="L52" s="24"/>
      <c r="M52" s="24"/>
      <c r="N52" s="24"/>
    </row>
    <row r="53" spans="1:14" ht="21.95" customHeight="1" x14ac:dyDescent="0.3">
      <c r="A53" s="194" t="s">
        <v>19</v>
      </c>
      <c r="B53" s="194"/>
      <c r="C53" s="194"/>
      <c r="D53" s="194"/>
      <c r="E53" s="194"/>
      <c r="F53" s="194"/>
      <c r="G53" s="194"/>
      <c r="H53" s="194"/>
    </row>
    <row r="54" spans="1:14" s="82" customFormat="1" ht="21.95" customHeight="1" x14ac:dyDescent="0.2">
      <c r="A54" s="175" t="s">
        <v>4</v>
      </c>
      <c r="B54" s="176" t="s">
        <v>6</v>
      </c>
      <c r="C54" s="192" t="s">
        <v>38</v>
      </c>
      <c r="D54" s="177" t="s">
        <v>118</v>
      </c>
      <c r="E54" s="178"/>
      <c r="F54" s="178"/>
      <c r="G54" s="178"/>
      <c r="H54" s="179"/>
      <c r="I54" s="214" t="s">
        <v>119</v>
      </c>
      <c r="J54" s="178"/>
      <c r="K54" s="178"/>
      <c r="L54" s="178"/>
      <c r="M54" s="179"/>
    </row>
    <row r="55" spans="1:14" s="31" customFormat="1" ht="34.5" customHeight="1" x14ac:dyDescent="0.3">
      <c r="A55" s="175"/>
      <c r="B55" s="176"/>
      <c r="C55" s="193"/>
      <c r="D55" s="195" t="s">
        <v>66</v>
      </c>
      <c r="E55" s="195" t="s">
        <v>67</v>
      </c>
      <c r="F55" s="155" t="s">
        <v>11</v>
      </c>
      <c r="G55" s="181" t="s">
        <v>10</v>
      </c>
      <c r="H55" s="155" t="s">
        <v>9</v>
      </c>
      <c r="I55" s="200" t="s">
        <v>40</v>
      </c>
      <c r="J55" s="201"/>
      <c r="K55" s="153" t="s">
        <v>11</v>
      </c>
      <c r="L55" s="153" t="s">
        <v>10</v>
      </c>
      <c r="M55" s="153" t="s">
        <v>9</v>
      </c>
    </row>
    <row r="56" spans="1:14" s="31" customFormat="1" ht="20.25" customHeight="1" x14ac:dyDescent="0.2">
      <c r="A56" s="175"/>
      <c r="B56" s="176"/>
      <c r="C56" s="83" t="s">
        <v>20</v>
      </c>
      <c r="D56" s="196"/>
      <c r="E56" s="196"/>
      <c r="F56" s="156"/>
      <c r="G56" s="182"/>
      <c r="H56" s="156"/>
      <c r="I56" s="84" t="s">
        <v>34</v>
      </c>
      <c r="J56" s="85" t="s">
        <v>37</v>
      </c>
      <c r="K56" s="154"/>
      <c r="L56" s="154"/>
      <c r="M56" s="154"/>
    </row>
    <row r="57" spans="1:14" s="31" customFormat="1" ht="47.25" x14ac:dyDescent="0.25">
      <c r="A57" s="101"/>
      <c r="B57" s="102" t="s">
        <v>73</v>
      </c>
      <c r="C57" s="103"/>
      <c r="D57" s="115" t="s">
        <v>35</v>
      </c>
      <c r="E57" s="115" t="s">
        <v>35</v>
      </c>
      <c r="F57" s="157" t="s">
        <v>125</v>
      </c>
      <c r="G57" s="158"/>
      <c r="H57" s="159"/>
      <c r="I57" s="115" t="s">
        <v>35</v>
      </c>
      <c r="J57" s="33" t="s">
        <v>41</v>
      </c>
      <c r="K57" s="157" t="s">
        <v>126</v>
      </c>
      <c r="L57" s="158"/>
      <c r="M57" s="159"/>
    </row>
    <row r="58" spans="1:14" s="31" customFormat="1" ht="37.5" x14ac:dyDescent="0.2">
      <c r="A58" s="30"/>
      <c r="B58" s="79" t="s">
        <v>120</v>
      </c>
      <c r="C58" s="90"/>
      <c r="D58" s="91"/>
      <c r="E58" s="92"/>
      <c r="F58" s="93"/>
      <c r="G58" s="93"/>
      <c r="H58" s="94"/>
      <c r="I58" s="95"/>
      <c r="J58" s="96"/>
      <c r="K58" s="93"/>
      <c r="L58" s="93"/>
      <c r="M58" s="94"/>
    </row>
    <row r="59" spans="1:14" s="31" customFormat="1" x14ac:dyDescent="0.2">
      <c r="A59" s="30">
        <v>1</v>
      </c>
      <c r="B59" s="57"/>
      <c r="C59" s="62"/>
      <c r="D59" s="89" t="s">
        <v>64</v>
      </c>
      <c r="E59" s="116" t="s">
        <v>36</v>
      </c>
      <c r="F59" s="88">
        <v>0</v>
      </c>
      <c r="G59" s="88">
        <v>0</v>
      </c>
      <c r="H59" s="130">
        <f t="shared" ref="H59:H74" si="0">F59*G59</f>
        <v>0</v>
      </c>
      <c r="I59" s="89" t="s">
        <v>36</v>
      </c>
      <c r="J59" s="88"/>
      <c r="K59" s="88">
        <v>0</v>
      </c>
      <c r="L59" s="88">
        <v>0</v>
      </c>
      <c r="M59" s="117">
        <f t="shared" ref="M59:M97" si="1">K59*L59</f>
        <v>0</v>
      </c>
    </row>
    <row r="60" spans="1:14" s="31" customFormat="1" x14ac:dyDescent="0.2">
      <c r="A60" s="30">
        <f>+A59+1</f>
        <v>2</v>
      </c>
      <c r="B60" s="57"/>
      <c r="C60" s="62"/>
      <c r="D60" s="89" t="s">
        <v>64</v>
      </c>
      <c r="E60" s="116" t="s">
        <v>36</v>
      </c>
      <c r="F60" s="88">
        <v>0</v>
      </c>
      <c r="G60" s="88">
        <v>0</v>
      </c>
      <c r="H60" s="130">
        <f t="shared" si="0"/>
        <v>0</v>
      </c>
      <c r="I60" s="89" t="s">
        <v>36</v>
      </c>
      <c r="J60" s="88"/>
      <c r="K60" s="88">
        <v>0</v>
      </c>
      <c r="L60" s="88">
        <v>0</v>
      </c>
      <c r="M60" s="117">
        <f t="shared" si="1"/>
        <v>0</v>
      </c>
    </row>
    <row r="61" spans="1:14" s="31" customFormat="1" x14ac:dyDescent="0.2">
      <c r="A61" s="30">
        <f t="shared" ref="A61:A97" si="2">+A60+1</f>
        <v>3</v>
      </c>
      <c r="B61" s="57"/>
      <c r="C61" s="62"/>
      <c r="D61" s="89" t="s">
        <v>64</v>
      </c>
      <c r="E61" s="116" t="s">
        <v>36</v>
      </c>
      <c r="F61" s="88">
        <v>0</v>
      </c>
      <c r="G61" s="88">
        <v>0</v>
      </c>
      <c r="H61" s="130">
        <f t="shared" si="0"/>
        <v>0</v>
      </c>
      <c r="I61" s="89" t="s">
        <v>36</v>
      </c>
      <c r="J61" s="88"/>
      <c r="K61" s="88">
        <v>0</v>
      </c>
      <c r="L61" s="88">
        <v>0</v>
      </c>
      <c r="M61" s="117">
        <f t="shared" si="1"/>
        <v>0</v>
      </c>
    </row>
    <row r="62" spans="1:14" s="31" customFormat="1" x14ac:dyDescent="0.2">
      <c r="A62" s="30">
        <f t="shared" si="2"/>
        <v>4</v>
      </c>
      <c r="B62" s="57"/>
      <c r="C62" s="62"/>
      <c r="D62" s="89" t="s">
        <v>64</v>
      </c>
      <c r="E62" s="116" t="s">
        <v>36</v>
      </c>
      <c r="F62" s="88">
        <v>0</v>
      </c>
      <c r="G62" s="88">
        <v>0</v>
      </c>
      <c r="H62" s="130">
        <f t="shared" si="0"/>
        <v>0</v>
      </c>
      <c r="I62" s="89" t="s">
        <v>36</v>
      </c>
      <c r="J62" s="88"/>
      <c r="K62" s="88">
        <v>0</v>
      </c>
      <c r="L62" s="88">
        <v>0</v>
      </c>
      <c r="M62" s="117">
        <f t="shared" si="1"/>
        <v>0</v>
      </c>
    </row>
    <row r="63" spans="1:14" s="31" customFormat="1" x14ac:dyDescent="0.2">
      <c r="A63" s="30">
        <f t="shared" si="2"/>
        <v>5</v>
      </c>
      <c r="B63" s="57"/>
      <c r="C63" s="62"/>
      <c r="D63" s="89" t="s">
        <v>64</v>
      </c>
      <c r="E63" s="116" t="s">
        <v>36</v>
      </c>
      <c r="F63" s="88">
        <v>0</v>
      </c>
      <c r="G63" s="88">
        <v>0</v>
      </c>
      <c r="H63" s="130">
        <f t="shared" si="0"/>
        <v>0</v>
      </c>
      <c r="I63" s="89" t="s">
        <v>36</v>
      </c>
      <c r="J63" s="88"/>
      <c r="K63" s="88">
        <v>0</v>
      </c>
      <c r="L63" s="88">
        <v>0</v>
      </c>
      <c r="M63" s="117">
        <f t="shared" si="1"/>
        <v>0</v>
      </c>
    </row>
    <row r="64" spans="1:14" s="31" customFormat="1" x14ac:dyDescent="0.2">
      <c r="A64" s="30">
        <f t="shared" si="2"/>
        <v>6</v>
      </c>
      <c r="B64" s="57"/>
      <c r="C64" s="62"/>
      <c r="D64" s="89" t="s">
        <v>64</v>
      </c>
      <c r="E64" s="116" t="s">
        <v>36</v>
      </c>
      <c r="F64" s="88">
        <v>0</v>
      </c>
      <c r="G64" s="88">
        <v>0</v>
      </c>
      <c r="H64" s="130">
        <f t="shared" si="0"/>
        <v>0</v>
      </c>
      <c r="I64" s="89" t="s">
        <v>36</v>
      </c>
      <c r="J64" s="88"/>
      <c r="K64" s="88">
        <v>0</v>
      </c>
      <c r="L64" s="88">
        <v>0</v>
      </c>
      <c r="M64" s="117">
        <f t="shared" si="1"/>
        <v>0</v>
      </c>
    </row>
    <row r="65" spans="1:13" s="31" customFormat="1" x14ac:dyDescent="0.2">
      <c r="A65" s="30">
        <f t="shared" si="2"/>
        <v>7</v>
      </c>
      <c r="B65" s="57"/>
      <c r="C65" s="62"/>
      <c r="D65" s="89" t="s">
        <v>64</v>
      </c>
      <c r="E65" s="116" t="s">
        <v>36</v>
      </c>
      <c r="F65" s="88">
        <v>0</v>
      </c>
      <c r="G65" s="88">
        <v>0</v>
      </c>
      <c r="H65" s="130">
        <f t="shared" si="0"/>
        <v>0</v>
      </c>
      <c r="I65" s="89" t="s">
        <v>36</v>
      </c>
      <c r="J65" s="88"/>
      <c r="K65" s="88">
        <v>0</v>
      </c>
      <c r="L65" s="88">
        <v>0</v>
      </c>
      <c r="M65" s="117">
        <f t="shared" si="1"/>
        <v>0</v>
      </c>
    </row>
    <row r="66" spans="1:13" s="31" customFormat="1" x14ac:dyDescent="0.2">
      <c r="A66" s="30">
        <f t="shared" si="2"/>
        <v>8</v>
      </c>
      <c r="B66" s="57"/>
      <c r="C66" s="62"/>
      <c r="D66" s="89" t="s">
        <v>64</v>
      </c>
      <c r="E66" s="116" t="s">
        <v>36</v>
      </c>
      <c r="F66" s="88">
        <v>0</v>
      </c>
      <c r="G66" s="88">
        <v>0</v>
      </c>
      <c r="H66" s="130">
        <f t="shared" si="0"/>
        <v>0</v>
      </c>
      <c r="I66" s="89" t="s">
        <v>36</v>
      </c>
      <c r="J66" s="88"/>
      <c r="K66" s="88">
        <v>0</v>
      </c>
      <c r="L66" s="88">
        <v>0</v>
      </c>
      <c r="M66" s="117">
        <f t="shared" si="1"/>
        <v>0</v>
      </c>
    </row>
    <row r="67" spans="1:13" s="31" customFormat="1" x14ac:dyDescent="0.2">
      <c r="A67" s="30">
        <f t="shared" si="2"/>
        <v>9</v>
      </c>
      <c r="B67" s="57"/>
      <c r="C67" s="62"/>
      <c r="D67" s="89" t="s">
        <v>64</v>
      </c>
      <c r="E67" s="116" t="s">
        <v>36</v>
      </c>
      <c r="F67" s="88">
        <v>0</v>
      </c>
      <c r="G67" s="88">
        <v>0</v>
      </c>
      <c r="H67" s="130">
        <f t="shared" si="0"/>
        <v>0</v>
      </c>
      <c r="I67" s="89" t="s">
        <v>36</v>
      </c>
      <c r="J67" s="88"/>
      <c r="K67" s="88">
        <v>0</v>
      </c>
      <c r="L67" s="88">
        <v>0</v>
      </c>
      <c r="M67" s="117">
        <f t="shared" si="1"/>
        <v>0</v>
      </c>
    </row>
    <row r="68" spans="1:13" s="31" customFormat="1" x14ac:dyDescent="0.2">
      <c r="A68" s="30">
        <f t="shared" si="2"/>
        <v>10</v>
      </c>
      <c r="B68" s="57"/>
      <c r="C68" s="62"/>
      <c r="D68" s="89" t="s">
        <v>64</v>
      </c>
      <c r="E68" s="116" t="s">
        <v>36</v>
      </c>
      <c r="F68" s="88">
        <v>0</v>
      </c>
      <c r="G68" s="88">
        <v>0</v>
      </c>
      <c r="H68" s="130">
        <f t="shared" si="0"/>
        <v>0</v>
      </c>
      <c r="I68" s="89" t="s">
        <v>36</v>
      </c>
      <c r="J68" s="88"/>
      <c r="K68" s="88">
        <v>0</v>
      </c>
      <c r="L68" s="88">
        <v>0</v>
      </c>
      <c r="M68" s="117">
        <f t="shared" si="1"/>
        <v>0</v>
      </c>
    </row>
    <row r="69" spans="1:13" s="31" customFormat="1" x14ac:dyDescent="0.2">
      <c r="A69" s="30">
        <f t="shared" si="2"/>
        <v>11</v>
      </c>
      <c r="B69" s="57"/>
      <c r="C69" s="62"/>
      <c r="D69" s="89" t="s">
        <v>64</v>
      </c>
      <c r="E69" s="116" t="s">
        <v>36</v>
      </c>
      <c r="F69" s="88">
        <v>0</v>
      </c>
      <c r="G69" s="88">
        <v>0</v>
      </c>
      <c r="H69" s="130">
        <f t="shared" si="0"/>
        <v>0</v>
      </c>
      <c r="I69" s="89" t="s">
        <v>36</v>
      </c>
      <c r="J69" s="88"/>
      <c r="K69" s="88">
        <v>0</v>
      </c>
      <c r="L69" s="88">
        <v>0</v>
      </c>
      <c r="M69" s="117">
        <f t="shared" si="1"/>
        <v>0</v>
      </c>
    </row>
    <row r="70" spans="1:13" s="31" customFormat="1" x14ac:dyDescent="0.2">
      <c r="A70" s="30">
        <f t="shared" si="2"/>
        <v>12</v>
      </c>
      <c r="B70" s="57"/>
      <c r="C70" s="62"/>
      <c r="D70" s="89" t="s">
        <v>64</v>
      </c>
      <c r="E70" s="116" t="s">
        <v>36</v>
      </c>
      <c r="F70" s="88">
        <v>0</v>
      </c>
      <c r="G70" s="88">
        <v>0</v>
      </c>
      <c r="H70" s="130">
        <f t="shared" si="0"/>
        <v>0</v>
      </c>
      <c r="I70" s="89" t="s">
        <v>36</v>
      </c>
      <c r="J70" s="88"/>
      <c r="K70" s="88">
        <v>0</v>
      </c>
      <c r="L70" s="88">
        <v>0</v>
      </c>
      <c r="M70" s="117">
        <f t="shared" si="1"/>
        <v>0</v>
      </c>
    </row>
    <row r="71" spans="1:13" s="31" customFormat="1" x14ac:dyDescent="0.2">
      <c r="A71" s="30">
        <f t="shared" si="2"/>
        <v>13</v>
      </c>
      <c r="B71" s="57"/>
      <c r="C71" s="63"/>
      <c r="D71" s="89" t="s">
        <v>64</v>
      </c>
      <c r="E71" s="116" t="s">
        <v>36</v>
      </c>
      <c r="F71" s="88">
        <v>0</v>
      </c>
      <c r="G71" s="88">
        <v>0</v>
      </c>
      <c r="H71" s="130">
        <f t="shared" si="0"/>
        <v>0</v>
      </c>
      <c r="I71" s="89" t="s">
        <v>36</v>
      </c>
      <c r="J71" s="88"/>
      <c r="K71" s="88">
        <v>0</v>
      </c>
      <c r="L71" s="88">
        <v>0</v>
      </c>
      <c r="M71" s="117">
        <f t="shared" si="1"/>
        <v>0</v>
      </c>
    </row>
    <row r="72" spans="1:13" s="31" customFormat="1" x14ac:dyDescent="0.2">
      <c r="A72" s="30">
        <f t="shared" si="2"/>
        <v>14</v>
      </c>
      <c r="B72" s="57"/>
      <c r="C72" s="63"/>
      <c r="D72" s="89" t="s">
        <v>64</v>
      </c>
      <c r="E72" s="116" t="s">
        <v>36</v>
      </c>
      <c r="F72" s="88">
        <v>0</v>
      </c>
      <c r="G72" s="88">
        <v>0</v>
      </c>
      <c r="H72" s="130">
        <f t="shared" si="0"/>
        <v>0</v>
      </c>
      <c r="I72" s="89" t="s">
        <v>36</v>
      </c>
      <c r="J72" s="88"/>
      <c r="K72" s="88">
        <v>0</v>
      </c>
      <c r="L72" s="88">
        <v>0</v>
      </c>
      <c r="M72" s="117">
        <f t="shared" si="1"/>
        <v>0</v>
      </c>
    </row>
    <row r="73" spans="1:13" s="31" customFormat="1" x14ac:dyDescent="0.2">
      <c r="A73" s="30">
        <f t="shared" si="2"/>
        <v>15</v>
      </c>
      <c r="B73" s="57"/>
      <c r="C73" s="63"/>
      <c r="D73" s="89" t="s">
        <v>64</v>
      </c>
      <c r="E73" s="116" t="s">
        <v>36</v>
      </c>
      <c r="F73" s="88">
        <v>0</v>
      </c>
      <c r="G73" s="88">
        <v>0</v>
      </c>
      <c r="H73" s="130">
        <f t="shared" si="0"/>
        <v>0</v>
      </c>
      <c r="I73" s="89" t="s">
        <v>36</v>
      </c>
      <c r="J73" s="88"/>
      <c r="K73" s="88">
        <v>0</v>
      </c>
      <c r="L73" s="88">
        <v>0</v>
      </c>
      <c r="M73" s="117">
        <f t="shared" si="1"/>
        <v>0</v>
      </c>
    </row>
    <row r="74" spans="1:13" s="31" customFormat="1" x14ac:dyDescent="0.2">
      <c r="A74" s="30">
        <f t="shared" si="2"/>
        <v>16</v>
      </c>
      <c r="B74" s="57"/>
      <c r="C74" s="63"/>
      <c r="D74" s="89" t="s">
        <v>64</v>
      </c>
      <c r="E74" s="116" t="s">
        <v>36</v>
      </c>
      <c r="F74" s="88">
        <v>0</v>
      </c>
      <c r="G74" s="88">
        <v>0</v>
      </c>
      <c r="H74" s="130">
        <f t="shared" si="0"/>
        <v>0</v>
      </c>
      <c r="I74" s="89" t="s">
        <v>36</v>
      </c>
      <c r="J74" s="88"/>
      <c r="K74" s="88">
        <v>0</v>
      </c>
      <c r="L74" s="88">
        <v>0</v>
      </c>
      <c r="M74" s="117">
        <f t="shared" si="1"/>
        <v>0</v>
      </c>
    </row>
    <row r="75" spans="1:13" s="31" customFormat="1" x14ac:dyDescent="0.2">
      <c r="A75" s="30">
        <f t="shared" si="2"/>
        <v>17</v>
      </c>
      <c r="B75" s="57"/>
      <c r="C75" s="63"/>
      <c r="D75" s="89" t="s">
        <v>64</v>
      </c>
      <c r="E75" s="116" t="s">
        <v>36</v>
      </c>
      <c r="F75" s="88">
        <v>0</v>
      </c>
      <c r="G75" s="88">
        <v>0</v>
      </c>
      <c r="H75" s="130">
        <f t="shared" ref="H75:H85" si="3">F75*G75</f>
        <v>0</v>
      </c>
      <c r="I75" s="89" t="s">
        <v>36</v>
      </c>
      <c r="J75" s="88"/>
      <c r="K75" s="88">
        <v>0</v>
      </c>
      <c r="L75" s="88">
        <v>0</v>
      </c>
      <c r="M75" s="117">
        <f t="shared" ref="M75:M85" si="4">K75*L75</f>
        <v>0</v>
      </c>
    </row>
    <row r="76" spans="1:13" s="31" customFormat="1" x14ac:dyDescent="0.2">
      <c r="A76" s="30">
        <f t="shared" si="2"/>
        <v>18</v>
      </c>
      <c r="B76" s="74"/>
      <c r="C76" s="63"/>
      <c r="D76" s="89" t="s">
        <v>64</v>
      </c>
      <c r="E76" s="116" t="s">
        <v>36</v>
      </c>
      <c r="F76" s="88">
        <v>0</v>
      </c>
      <c r="G76" s="88">
        <v>0</v>
      </c>
      <c r="H76" s="130">
        <f t="shared" si="3"/>
        <v>0</v>
      </c>
      <c r="I76" s="89" t="s">
        <v>36</v>
      </c>
      <c r="J76" s="88"/>
      <c r="K76" s="88">
        <v>0</v>
      </c>
      <c r="L76" s="88">
        <v>0</v>
      </c>
      <c r="M76" s="117">
        <f t="shared" si="4"/>
        <v>0</v>
      </c>
    </row>
    <row r="77" spans="1:13" s="31" customFormat="1" x14ac:dyDescent="0.2">
      <c r="A77" s="30">
        <f t="shared" si="2"/>
        <v>19</v>
      </c>
      <c r="B77" s="57"/>
      <c r="C77" s="63"/>
      <c r="D77" s="89" t="s">
        <v>64</v>
      </c>
      <c r="E77" s="116" t="s">
        <v>36</v>
      </c>
      <c r="F77" s="88">
        <v>0</v>
      </c>
      <c r="G77" s="88">
        <v>0</v>
      </c>
      <c r="H77" s="130">
        <f t="shared" si="3"/>
        <v>0</v>
      </c>
      <c r="I77" s="89" t="s">
        <v>36</v>
      </c>
      <c r="J77" s="88"/>
      <c r="K77" s="88">
        <v>0</v>
      </c>
      <c r="L77" s="88">
        <v>0</v>
      </c>
      <c r="M77" s="117">
        <f t="shared" si="4"/>
        <v>0</v>
      </c>
    </row>
    <row r="78" spans="1:13" s="31" customFormat="1" x14ac:dyDescent="0.2">
      <c r="A78" s="30">
        <f t="shared" si="2"/>
        <v>20</v>
      </c>
      <c r="B78" s="57"/>
      <c r="C78" s="63"/>
      <c r="D78" s="89" t="s">
        <v>64</v>
      </c>
      <c r="E78" s="116" t="s">
        <v>36</v>
      </c>
      <c r="F78" s="88">
        <v>0</v>
      </c>
      <c r="G78" s="88">
        <v>0</v>
      </c>
      <c r="H78" s="130">
        <f t="shared" si="3"/>
        <v>0</v>
      </c>
      <c r="I78" s="89" t="s">
        <v>36</v>
      </c>
      <c r="J78" s="88"/>
      <c r="K78" s="88">
        <v>0</v>
      </c>
      <c r="L78" s="88">
        <v>0</v>
      </c>
      <c r="M78" s="117">
        <f t="shared" si="4"/>
        <v>0</v>
      </c>
    </row>
    <row r="79" spans="1:13" s="31" customFormat="1" x14ac:dyDescent="0.2">
      <c r="A79" s="30">
        <f t="shared" si="2"/>
        <v>21</v>
      </c>
      <c r="B79" s="57"/>
      <c r="C79" s="63"/>
      <c r="D79" s="89" t="s">
        <v>64</v>
      </c>
      <c r="E79" s="116" t="s">
        <v>36</v>
      </c>
      <c r="F79" s="88">
        <v>0</v>
      </c>
      <c r="G79" s="88">
        <v>0</v>
      </c>
      <c r="H79" s="130">
        <f t="shared" si="3"/>
        <v>0</v>
      </c>
      <c r="I79" s="89" t="s">
        <v>36</v>
      </c>
      <c r="J79" s="88"/>
      <c r="K79" s="88">
        <v>0</v>
      </c>
      <c r="L79" s="88">
        <v>0</v>
      </c>
      <c r="M79" s="117">
        <f t="shared" si="4"/>
        <v>0</v>
      </c>
    </row>
    <row r="80" spans="1:13" s="31" customFormat="1" x14ac:dyDescent="0.2">
      <c r="A80" s="30">
        <f t="shared" si="2"/>
        <v>22</v>
      </c>
      <c r="B80" s="57"/>
      <c r="C80" s="63"/>
      <c r="D80" s="89" t="s">
        <v>64</v>
      </c>
      <c r="E80" s="116" t="s">
        <v>36</v>
      </c>
      <c r="F80" s="88">
        <v>0</v>
      </c>
      <c r="G80" s="88">
        <v>0</v>
      </c>
      <c r="H80" s="130">
        <f t="shared" si="3"/>
        <v>0</v>
      </c>
      <c r="I80" s="89" t="s">
        <v>36</v>
      </c>
      <c r="J80" s="88"/>
      <c r="K80" s="88">
        <v>0</v>
      </c>
      <c r="L80" s="88">
        <v>0</v>
      </c>
      <c r="M80" s="117">
        <f t="shared" si="4"/>
        <v>0</v>
      </c>
    </row>
    <row r="81" spans="1:13" s="31" customFormat="1" x14ac:dyDescent="0.2">
      <c r="A81" s="30">
        <f t="shared" si="2"/>
        <v>23</v>
      </c>
      <c r="B81" s="57"/>
      <c r="C81" s="63"/>
      <c r="D81" s="89" t="s">
        <v>64</v>
      </c>
      <c r="E81" s="116" t="s">
        <v>36</v>
      </c>
      <c r="F81" s="88">
        <v>0</v>
      </c>
      <c r="G81" s="88">
        <v>0</v>
      </c>
      <c r="H81" s="130">
        <f t="shared" si="3"/>
        <v>0</v>
      </c>
      <c r="I81" s="89" t="s">
        <v>36</v>
      </c>
      <c r="J81" s="88"/>
      <c r="K81" s="88">
        <v>0</v>
      </c>
      <c r="L81" s="88">
        <v>0</v>
      </c>
      <c r="M81" s="117">
        <f t="shared" si="4"/>
        <v>0</v>
      </c>
    </row>
    <row r="82" spans="1:13" s="31" customFormat="1" x14ac:dyDescent="0.2">
      <c r="A82" s="30">
        <f t="shared" si="2"/>
        <v>24</v>
      </c>
      <c r="B82" s="57"/>
      <c r="C82" s="63"/>
      <c r="D82" s="89" t="s">
        <v>64</v>
      </c>
      <c r="E82" s="116" t="s">
        <v>36</v>
      </c>
      <c r="F82" s="88">
        <v>0</v>
      </c>
      <c r="G82" s="88">
        <v>0</v>
      </c>
      <c r="H82" s="130">
        <f t="shared" si="3"/>
        <v>0</v>
      </c>
      <c r="I82" s="89" t="s">
        <v>36</v>
      </c>
      <c r="J82" s="88"/>
      <c r="K82" s="88">
        <v>0</v>
      </c>
      <c r="L82" s="88">
        <v>0</v>
      </c>
      <c r="M82" s="117">
        <f t="shared" si="4"/>
        <v>0</v>
      </c>
    </row>
    <row r="83" spans="1:13" s="31" customFormat="1" x14ac:dyDescent="0.2">
      <c r="A83" s="30">
        <f t="shared" si="2"/>
        <v>25</v>
      </c>
      <c r="B83" s="57"/>
      <c r="C83" s="63"/>
      <c r="D83" s="89" t="s">
        <v>64</v>
      </c>
      <c r="E83" s="116" t="s">
        <v>36</v>
      </c>
      <c r="F83" s="88">
        <v>0</v>
      </c>
      <c r="G83" s="88">
        <v>0</v>
      </c>
      <c r="H83" s="130">
        <f t="shared" si="3"/>
        <v>0</v>
      </c>
      <c r="I83" s="89" t="s">
        <v>36</v>
      </c>
      <c r="J83" s="88"/>
      <c r="K83" s="88">
        <v>0</v>
      </c>
      <c r="L83" s="88">
        <v>0</v>
      </c>
      <c r="M83" s="117">
        <f t="shared" si="4"/>
        <v>0</v>
      </c>
    </row>
    <row r="84" spans="1:13" s="31" customFormat="1" x14ac:dyDescent="0.2">
      <c r="A84" s="30">
        <f t="shared" si="2"/>
        <v>26</v>
      </c>
      <c r="B84" s="57"/>
      <c r="C84" s="63"/>
      <c r="D84" s="89" t="s">
        <v>64</v>
      </c>
      <c r="E84" s="116" t="s">
        <v>36</v>
      </c>
      <c r="F84" s="88">
        <v>0</v>
      </c>
      <c r="G84" s="88">
        <v>0</v>
      </c>
      <c r="H84" s="130">
        <f t="shared" si="3"/>
        <v>0</v>
      </c>
      <c r="I84" s="89" t="s">
        <v>36</v>
      </c>
      <c r="J84" s="88"/>
      <c r="K84" s="88">
        <v>0</v>
      </c>
      <c r="L84" s="88">
        <v>0</v>
      </c>
      <c r="M84" s="117">
        <f t="shared" si="4"/>
        <v>0</v>
      </c>
    </row>
    <row r="85" spans="1:13" s="31" customFormat="1" x14ac:dyDescent="0.2">
      <c r="A85" s="30">
        <f t="shared" si="2"/>
        <v>27</v>
      </c>
      <c r="B85" s="57"/>
      <c r="C85" s="63"/>
      <c r="D85" s="89" t="s">
        <v>64</v>
      </c>
      <c r="E85" s="116" t="s">
        <v>36</v>
      </c>
      <c r="F85" s="88">
        <v>0</v>
      </c>
      <c r="G85" s="88">
        <v>0</v>
      </c>
      <c r="H85" s="130">
        <f t="shared" si="3"/>
        <v>0</v>
      </c>
      <c r="I85" s="89" t="s">
        <v>36</v>
      </c>
      <c r="J85" s="88"/>
      <c r="K85" s="88">
        <v>0</v>
      </c>
      <c r="L85" s="88">
        <v>0</v>
      </c>
      <c r="M85" s="117">
        <f t="shared" si="4"/>
        <v>0</v>
      </c>
    </row>
    <row r="86" spans="1:13" s="31" customFormat="1" x14ac:dyDescent="0.2">
      <c r="A86" s="30">
        <f t="shared" si="2"/>
        <v>28</v>
      </c>
      <c r="B86" s="57"/>
      <c r="C86" s="63"/>
      <c r="D86" s="86"/>
      <c r="E86" s="87"/>
      <c r="F86" s="58"/>
      <c r="G86" s="58"/>
      <c r="H86" s="131"/>
      <c r="I86" s="89"/>
      <c r="J86" s="88"/>
      <c r="K86" s="58"/>
      <c r="L86" s="58"/>
      <c r="M86" s="69"/>
    </row>
    <row r="87" spans="1:13" s="31" customFormat="1" x14ac:dyDescent="0.2">
      <c r="A87" s="30">
        <f>+A86+1</f>
        <v>29</v>
      </c>
      <c r="B87" s="100" t="s">
        <v>122</v>
      </c>
      <c r="C87" s="90"/>
      <c r="D87" s="91"/>
      <c r="E87" s="92"/>
      <c r="F87" s="93"/>
      <c r="G87" s="93"/>
      <c r="H87" s="94"/>
      <c r="I87" s="95"/>
      <c r="J87" s="96"/>
      <c r="K87" s="93"/>
      <c r="L87" s="93"/>
      <c r="M87" s="94"/>
    </row>
    <row r="88" spans="1:13" s="31" customFormat="1" x14ac:dyDescent="0.2">
      <c r="A88" s="30">
        <f t="shared" si="2"/>
        <v>30</v>
      </c>
      <c r="B88" s="57"/>
      <c r="C88" s="63"/>
      <c r="D88" s="89" t="s">
        <v>64</v>
      </c>
      <c r="E88" s="116" t="s">
        <v>36</v>
      </c>
      <c r="F88" s="88">
        <v>0</v>
      </c>
      <c r="G88" s="88">
        <v>0</v>
      </c>
      <c r="H88" s="117">
        <f t="shared" ref="H88:H96" si="5">F88*G88</f>
        <v>0</v>
      </c>
      <c r="I88" s="89" t="s">
        <v>36</v>
      </c>
      <c r="J88" s="88"/>
      <c r="K88" s="88">
        <v>0</v>
      </c>
      <c r="L88" s="88">
        <v>0</v>
      </c>
      <c r="M88" s="117">
        <f t="shared" ref="M88:M96" si="6">K88*L88</f>
        <v>0</v>
      </c>
    </row>
    <row r="89" spans="1:13" s="31" customFormat="1" x14ac:dyDescent="0.2">
      <c r="A89" s="30">
        <f t="shared" si="2"/>
        <v>31</v>
      </c>
      <c r="B89" s="57"/>
      <c r="C89" s="63"/>
      <c r="D89" s="89" t="s">
        <v>64</v>
      </c>
      <c r="E89" s="116" t="s">
        <v>36</v>
      </c>
      <c r="F89" s="88">
        <v>0</v>
      </c>
      <c r="G89" s="88">
        <v>0</v>
      </c>
      <c r="H89" s="117">
        <f t="shared" si="5"/>
        <v>0</v>
      </c>
      <c r="I89" s="89" t="s">
        <v>36</v>
      </c>
      <c r="J89" s="88"/>
      <c r="K89" s="88">
        <v>0</v>
      </c>
      <c r="L89" s="88">
        <v>0</v>
      </c>
      <c r="M89" s="117">
        <f t="shared" si="6"/>
        <v>0</v>
      </c>
    </row>
    <row r="90" spans="1:13" s="31" customFormat="1" x14ac:dyDescent="0.2">
      <c r="A90" s="30">
        <f t="shared" si="2"/>
        <v>32</v>
      </c>
      <c r="B90" s="57"/>
      <c r="C90" s="63"/>
      <c r="D90" s="89" t="s">
        <v>64</v>
      </c>
      <c r="E90" s="116" t="s">
        <v>36</v>
      </c>
      <c r="F90" s="88">
        <v>0</v>
      </c>
      <c r="G90" s="88">
        <v>0</v>
      </c>
      <c r="H90" s="117">
        <f t="shared" si="5"/>
        <v>0</v>
      </c>
      <c r="I90" s="89" t="s">
        <v>36</v>
      </c>
      <c r="J90" s="88"/>
      <c r="K90" s="88">
        <v>0</v>
      </c>
      <c r="L90" s="88">
        <v>0</v>
      </c>
      <c r="M90" s="117">
        <f t="shared" si="6"/>
        <v>0</v>
      </c>
    </row>
    <row r="91" spans="1:13" s="31" customFormat="1" x14ac:dyDescent="0.2">
      <c r="A91" s="30">
        <f t="shared" si="2"/>
        <v>33</v>
      </c>
      <c r="B91" s="57"/>
      <c r="C91" s="63"/>
      <c r="D91" s="89" t="s">
        <v>64</v>
      </c>
      <c r="E91" s="116" t="s">
        <v>36</v>
      </c>
      <c r="F91" s="88">
        <v>0</v>
      </c>
      <c r="G91" s="88">
        <v>0</v>
      </c>
      <c r="H91" s="117">
        <f t="shared" si="5"/>
        <v>0</v>
      </c>
      <c r="I91" s="89" t="s">
        <v>36</v>
      </c>
      <c r="J91" s="88"/>
      <c r="K91" s="88">
        <v>0</v>
      </c>
      <c r="L91" s="88">
        <v>0</v>
      </c>
      <c r="M91" s="117">
        <f t="shared" si="6"/>
        <v>0</v>
      </c>
    </row>
    <row r="92" spans="1:13" s="31" customFormat="1" x14ac:dyDescent="0.2">
      <c r="A92" s="30">
        <f t="shared" si="2"/>
        <v>34</v>
      </c>
      <c r="B92" s="57"/>
      <c r="C92" s="63"/>
      <c r="D92" s="89" t="s">
        <v>64</v>
      </c>
      <c r="E92" s="116" t="s">
        <v>36</v>
      </c>
      <c r="F92" s="88">
        <v>0</v>
      </c>
      <c r="G92" s="88">
        <v>0</v>
      </c>
      <c r="H92" s="117">
        <f t="shared" si="5"/>
        <v>0</v>
      </c>
      <c r="I92" s="89" t="s">
        <v>36</v>
      </c>
      <c r="J92" s="88"/>
      <c r="K92" s="88">
        <v>0</v>
      </c>
      <c r="L92" s="88">
        <v>0</v>
      </c>
      <c r="M92" s="117">
        <f t="shared" si="6"/>
        <v>0</v>
      </c>
    </row>
    <row r="93" spans="1:13" s="31" customFormat="1" x14ac:dyDescent="0.2">
      <c r="A93" s="30">
        <f t="shared" si="2"/>
        <v>35</v>
      </c>
      <c r="B93" s="57"/>
      <c r="C93" s="63"/>
      <c r="D93" s="89" t="s">
        <v>64</v>
      </c>
      <c r="E93" s="116" t="s">
        <v>36</v>
      </c>
      <c r="F93" s="88">
        <v>0</v>
      </c>
      <c r="G93" s="88">
        <v>0</v>
      </c>
      <c r="H93" s="117">
        <f t="shared" si="5"/>
        <v>0</v>
      </c>
      <c r="I93" s="89" t="s">
        <v>36</v>
      </c>
      <c r="J93" s="88"/>
      <c r="K93" s="88">
        <v>0</v>
      </c>
      <c r="L93" s="88">
        <v>0</v>
      </c>
      <c r="M93" s="117">
        <f t="shared" si="6"/>
        <v>0</v>
      </c>
    </row>
    <row r="94" spans="1:13" s="31" customFormat="1" x14ac:dyDescent="0.2">
      <c r="A94" s="30">
        <f t="shared" si="2"/>
        <v>36</v>
      </c>
      <c r="B94" s="57"/>
      <c r="C94" s="63"/>
      <c r="D94" s="89" t="s">
        <v>64</v>
      </c>
      <c r="E94" s="116" t="s">
        <v>36</v>
      </c>
      <c r="F94" s="88">
        <v>0</v>
      </c>
      <c r="G94" s="88">
        <v>0</v>
      </c>
      <c r="H94" s="117">
        <f t="shared" si="5"/>
        <v>0</v>
      </c>
      <c r="I94" s="89" t="s">
        <v>36</v>
      </c>
      <c r="J94" s="88"/>
      <c r="K94" s="88">
        <v>0</v>
      </c>
      <c r="L94" s="88">
        <v>0</v>
      </c>
      <c r="M94" s="117">
        <f t="shared" si="6"/>
        <v>0</v>
      </c>
    </row>
    <row r="95" spans="1:13" s="31" customFormat="1" x14ac:dyDescent="0.2">
      <c r="A95" s="30">
        <f t="shared" si="2"/>
        <v>37</v>
      </c>
      <c r="B95" s="57"/>
      <c r="C95" s="63"/>
      <c r="D95" s="89" t="s">
        <v>64</v>
      </c>
      <c r="E95" s="116" t="s">
        <v>36</v>
      </c>
      <c r="F95" s="88">
        <v>0</v>
      </c>
      <c r="G95" s="88">
        <v>0</v>
      </c>
      <c r="H95" s="117">
        <f t="shared" si="5"/>
        <v>0</v>
      </c>
      <c r="I95" s="89" t="s">
        <v>36</v>
      </c>
      <c r="J95" s="88"/>
      <c r="K95" s="88">
        <v>0</v>
      </c>
      <c r="L95" s="88">
        <v>0</v>
      </c>
      <c r="M95" s="117">
        <f t="shared" si="6"/>
        <v>0</v>
      </c>
    </row>
    <row r="96" spans="1:13" s="31" customFormat="1" x14ac:dyDescent="0.2">
      <c r="A96" s="30">
        <f t="shared" si="2"/>
        <v>38</v>
      </c>
      <c r="B96" s="57"/>
      <c r="C96" s="63"/>
      <c r="D96" s="89" t="s">
        <v>64</v>
      </c>
      <c r="E96" s="116" t="s">
        <v>36</v>
      </c>
      <c r="F96" s="88">
        <v>0</v>
      </c>
      <c r="G96" s="88">
        <v>0</v>
      </c>
      <c r="H96" s="117">
        <f t="shared" si="5"/>
        <v>0</v>
      </c>
      <c r="I96" s="89" t="s">
        <v>36</v>
      </c>
      <c r="J96" s="88"/>
      <c r="K96" s="88">
        <v>0</v>
      </c>
      <c r="L96" s="88">
        <v>0</v>
      </c>
      <c r="M96" s="117">
        <f t="shared" si="6"/>
        <v>0</v>
      </c>
    </row>
    <row r="97" spans="1:13" s="31" customFormat="1" x14ac:dyDescent="0.2">
      <c r="A97" s="30">
        <f t="shared" si="2"/>
        <v>39</v>
      </c>
      <c r="B97" s="57"/>
      <c r="C97" s="63"/>
      <c r="D97" s="89" t="s">
        <v>64</v>
      </c>
      <c r="E97" s="116" t="s">
        <v>36</v>
      </c>
      <c r="F97" s="88">
        <v>0</v>
      </c>
      <c r="G97" s="88">
        <v>0</v>
      </c>
      <c r="H97" s="117">
        <f t="shared" ref="H97" si="7">F97*G97</f>
        <v>0</v>
      </c>
      <c r="I97" s="89" t="s">
        <v>36</v>
      </c>
      <c r="J97" s="88"/>
      <c r="K97" s="88">
        <v>0</v>
      </c>
      <c r="L97" s="88">
        <v>0</v>
      </c>
      <c r="M97" s="117">
        <f t="shared" si="1"/>
        <v>0</v>
      </c>
    </row>
    <row r="98" spans="1:13" s="31" customFormat="1" x14ac:dyDescent="0.2">
      <c r="A98" s="30"/>
      <c r="B98" s="59"/>
      <c r="C98" s="59"/>
      <c r="D98" s="59"/>
      <c r="E98" s="59"/>
      <c r="F98" s="60">
        <v>0</v>
      </c>
      <c r="G98" s="60">
        <v>0</v>
      </c>
      <c r="H98" s="70">
        <f>F98*G98</f>
        <v>0</v>
      </c>
      <c r="I98" s="61" t="s">
        <v>63</v>
      </c>
      <c r="J98" s="60"/>
      <c r="K98" s="60">
        <v>0</v>
      </c>
      <c r="L98" s="60">
        <v>0</v>
      </c>
      <c r="M98" s="70">
        <f t="shared" ref="M98" si="8">K98*L98</f>
        <v>0</v>
      </c>
    </row>
    <row r="99" spans="1:13" s="9" customFormat="1" x14ac:dyDescent="0.3">
      <c r="A99" s="30"/>
      <c r="B99" s="67" t="s">
        <v>65</v>
      </c>
      <c r="C99" s="64"/>
      <c r="D99" s="64"/>
      <c r="E99" s="64"/>
      <c r="F99" s="29"/>
      <c r="G99" s="29"/>
      <c r="H99" s="71"/>
      <c r="I99" s="29"/>
      <c r="J99" s="29"/>
      <c r="K99" s="29"/>
      <c r="L99" s="29"/>
      <c r="M99" s="71"/>
    </row>
    <row r="100" spans="1:13" s="9" customFormat="1" ht="37.5" x14ac:dyDescent="0.3">
      <c r="A100" s="30" t="s">
        <v>43</v>
      </c>
      <c r="B100" s="38" t="s">
        <v>68</v>
      </c>
      <c r="C100" s="65"/>
      <c r="D100" s="65"/>
      <c r="E100" s="65"/>
      <c r="F100" s="32"/>
      <c r="G100" s="32"/>
      <c r="H100" s="72"/>
      <c r="I100" s="32"/>
      <c r="J100" s="32"/>
      <c r="K100" s="32"/>
      <c r="L100" s="32"/>
      <c r="M100" s="73"/>
    </row>
    <row r="101" spans="1:13" s="9" customFormat="1" x14ac:dyDescent="0.3">
      <c r="A101" s="30" t="s">
        <v>44</v>
      </c>
      <c r="B101" s="43"/>
      <c r="C101" s="134"/>
      <c r="D101" s="132"/>
      <c r="E101" s="132"/>
      <c r="F101" s="118">
        <v>0</v>
      </c>
      <c r="G101" s="118">
        <v>0</v>
      </c>
      <c r="H101" s="119">
        <f t="shared" ref="H101:H105" si="9">F101*G101</f>
        <v>0</v>
      </c>
      <c r="I101" s="120"/>
      <c r="J101" s="120"/>
      <c r="K101" s="118">
        <v>0</v>
      </c>
      <c r="L101" s="118">
        <v>0</v>
      </c>
      <c r="M101" s="119">
        <f t="shared" ref="M101:M105" si="10">K101*L101</f>
        <v>0</v>
      </c>
    </row>
    <row r="102" spans="1:13" s="9" customFormat="1" ht="21.95" customHeight="1" x14ac:dyDescent="0.3">
      <c r="A102" s="30" t="s">
        <v>45</v>
      </c>
      <c r="B102" s="43"/>
      <c r="C102" s="134"/>
      <c r="D102" s="132"/>
      <c r="E102" s="132"/>
      <c r="F102" s="118">
        <v>0</v>
      </c>
      <c r="G102" s="118">
        <v>0</v>
      </c>
      <c r="H102" s="119">
        <f t="shared" si="9"/>
        <v>0</v>
      </c>
      <c r="I102" s="120"/>
      <c r="J102" s="120"/>
      <c r="K102" s="118">
        <v>0</v>
      </c>
      <c r="L102" s="118">
        <v>0</v>
      </c>
      <c r="M102" s="119">
        <f t="shared" si="10"/>
        <v>0</v>
      </c>
    </row>
    <row r="103" spans="1:13" s="9" customFormat="1" ht="21.95" customHeight="1" x14ac:dyDescent="0.3">
      <c r="A103" s="30" t="s">
        <v>46</v>
      </c>
      <c r="B103" s="43"/>
      <c r="C103" s="134"/>
      <c r="D103" s="132"/>
      <c r="E103" s="132"/>
      <c r="F103" s="118">
        <v>0</v>
      </c>
      <c r="G103" s="118">
        <v>0</v>
      </c>
      <c r="H103" s="119">
        <f t="shared" ref="H103" si="11">F103*G103</f>
        <v>0</v>
      </c>
      <c r="I103" s="120"/>
      <c r="J103" s="120"/>
      <c r="K103" s="118">
        <v>0</v>
      </c>
      <c r="L103" s="118">
        <v>0</v>
      </c>
      <c r="M103" s="119">
        <f t="shared" ref="M103" si="12">K103*L103</f>
        <v>0</v>
      </c>
    </row>
    <row r="104" spans="1:13" s="9" customFormat="1" x14ac:dyDescent="0.3">
      <c r="A104" s="30" t="s">
        <v>47</v>
      </c>
      <c r="B104" s="43"/>
      <c r="C104" s="134"/>
      <c r="D104" s="132"/>
      <c r="E104" s="132"/>
      <c r="F104" s="118">
        <v>0</v>
      </c>
      <c r="G104" s="118">
        <v>0</v>
      </c>
      <c r="H104" s="119">
        <f t="shared" si="9"/>
        <v>0</v>
      </c>
      <c r="I104" s="120"/>
      <c r="J104" s="120"/>
      <c r="K104" s="118">
        <v>0</v>
      </c>
      <c r="L104" s="118">
        <v>0</v>
      </c>
      <c r="M104" s="119">
        <f t="shared" si="10"/>
        <v>0</v>
      </c>
    </row>
    <row r="105" spans="1:13" s="9" customFormat="1" ht="21.95" customHeight="1" x14ac:dyDescent="0.3">
      <c r="A105" s="30" t="s">
        <v>48</v>
      </c>
      <c r="B105" s="43"/>
      <c r="C105" s="134"/>
      <c r="D105" s="132"/>
      <c r="E105" s="132"/>
      <c r="F105" s="118">
        <v>0</v>
      </c>
      <c r="G105" s="118">
        <v>0</v>
      </c>
      <c r="H105" s="119">
        <f t="shared" si="9"/>
        <v>0</v>
      </c>
      <c r="I105" s="120"/>
      <c r="J105" s="120"/>
      <c r="K105" s="118">
        <v>0</v>
      </c>
      <c r="L105" s="118">
        <v>0</v>
      </c>
      <c r="M105" s="119">
        <f t="shared" si="10"/>
        <v>0</v>
      </c>
    </row>
    <row r="106" spans="1:13" s="9" customFormat="1" ht="21.95" customHeight="1" x14ac:dyDescent="0.3">
      <c r="A106" s="30" t="s">
        <v>49</v>
      </c>
      <c r="B106" s="43"/>
      <c r="C106" s="134"/>
      <c r="D106" s="132"/>
      <c r="E106" s="132"/>
      <c r="F106" s="118">
        <v>0</v>
      </c>
      <c r="G106" s="118">
        <v>0</v>
      </c>
      <c r="H106" s="119">
        <f>F106*G106</f>
        <v>0</v>
      </c>
      <c r="I106" s="120"/>
      <c r="J106" s="120"/>
      <c r="K106" s="118">
        <v>0</v>
      </c>
      <c r="L106" s="118">
        <v>0</v>
      </c>
      <c r="M106" s="119">
        <f t="shared" ref="M106" si="13">K106*L106</f>
        <v>0</v>
      </c>
    </row>
    <row r="107" spans="1:13" s="9" customFormat="1" ht="37.15" customHeight="1" x14ac:dyDescent="0.3">
      <c r="A107" s="30" t="s">
        <v>50</v>
      </c>
      <c r="B107" s="145" t="s">
        <v>111</v>
      </c>
      <c r="C107" s="65"/>
      <c r="D107" s="65"/>
      <c r="E107" s="65"/>
      <c r="F107" s="121"/>
      <c r="G107" s="121"/>
      <c r="H107" s="122"/>
      <c r="I107" s="121"/>
      <c r="J107" s="121"/>
      <c r="K107" s="121"/>
      <c r="L107" s="121"/>
      <c r="M107" s="123"/>
    </row>
    <row r="108" spans="1:13" s="9" customFormat="1" ht="21.95" customHeight="1" x14ac:dyDescent="0.3">
      <c r="A108" s="30" t="s">
        <v>51</v>
      </c>
      <c r="B108" s="43"/>
      <c r="C108" s="134"/>
      <c r="D108" s="132"/>
      <c r="E108" s="132"/>
      <c r="F108" s="118">
        <v>0</v>
      </c>
      <c r="G108" s="118">
        <v>0</v>
      </c>
      <c r="H108" s="119">
        <f t="shared" ref="H108:H111" si="14">F108*G108</f>
        <v>0</v>
      </c>
      <c r="I108" s="120"/>
      <c r="J108" s="120"/>
      <c r="K108" s="118">
        <v>0</v>
      </c>
      <c r="L108" s="118">
        <v>0</v>
      </c>
      <c r="M108" s="119">
        <f t="shared" ref="M108:M112" si="15">K108*L108</f>
        <v>0</v>
      </c>
    </row>
    <row r="109" spans="1:13" s="9" customFormat="1" ht="21.95" customHeight="1" x14ac:dyDescent="0.3">
      <c r="A109" s="30" t="s">
        <v>52</v>
      </c>
      <c r="B109" s="43"/>
      <c r="C109" s="134"/>
      <c r="D109" s="132"/>
      <c r="E109" s="132"/>
      <c r="F109" s="118">
        <v>0</v>
      </c>
      <c r="G109" s="118">
        <v>0</v>
      </c>
      <c r="H109" s="119">
        <f t="shared" si="14"/>
        <v>0</v>
      </c>
      <c r="I109" s="120"/>
      <c r="J109" s="120"/>
      <c r="K109" s="118">
        <v>0</v>
      </c>
      <c r="L109" s="118">
        <v>0</v>
      </c>
      <c r="M109" s="119">
        <f t="shared" si="15"/>
        <v>0</v>
      </c>
    </row>
    <row r="110" spans="1:13" s="9" customFormat="1" x14ac:dyDescent="0.3">
      <c r="A110" s="30" t="s">
        <v>53</v>
      </c>
      <c r="B110" s="43"/>
      <c r="C110" s="134"/>
      <c r="D110" s="132"/>
      <c r="E110" s="132"/>
      <c r="F110" s="118">
        <v>0</v>
      </c>
      <c r="G110" s="118">
        <v>0</v>
      </c>
      <c r="H110" s="119">
        <f t="shared" si="14"/>
        <v>0</v>
      </c>
      <c r="I110" s="120"/>
      <c r="J110" s="120"/>
      <c r="K110" s="118">
        <v>0</v>
      </c>
      <c r="L110" s="118">
        <v>0</v>
      </c>
      <c r="M110" s="119">
        <f t="shared" si="15"/>
        <v>0</v>
      </c>
    </row>
    <row r="111" spans="1:13" s="9" customFormat="1" ht="21.95" customHeight="1" x14ac:dyDescent="0.3">
      <c r="A111" s="30" t="s">
        <v>54</v>
      </c>
      <c r="B111" s="43"/>
      <c r="C111" s="134"/>
      <c r="D111" s="132"/>
      <c r="E111" s="132"/>
      <c r="F111" s="118">
        <v>0</v>
      </c>
      <c r="G111" s="118">
        <v>0</v>
      </c>
      <c r="H111" s="119">
        <f t="shared" si="14"/>
        <v>0</v>
      </c>
      <c r="I111" s="120"/>
      <c r="J111" s="120"/>
      <c r="K111" s="118">
        <v>0</v>
      </c>
      <c r="L111" s="118">
        <v>0</v>
      </c>
      <c r="M111" s="119">
        <f t="shared" si="15"/>
        <v>0</v>
      </c>
    </row>
    <row r="112" spans="1:13" s="9" customFormat="1" ht="21.95" customHeight="1" x14ac:dyDescent="0.3">
      <c r="A112" s="30" t="s">
        <v>55</v>
      </c>
      <c r="B112" s="43"/>
      <c r="C112" s="134"/>
      <c r="D112" s="132"/>
      <c r="E112" s="132"/>
      <c r="F112" s="118">
        <v>0</v>
      </c>
      <c r="G112" s="118">
        <v>0</v>
      </c>
      <c r="H112" s="119">
        <f>F112*G112</f>
        <v>0</v>
      </c>
      <c r="I112" s="120"/>
      <c r="J112" s="120"/>
      <c r="K112" s="118">
        <v>0</v>
      </c>
      <c r="L112" s="118">
        <v>0</v>
      </c>
      <c r="M112" s="119">
        <f t="shared" si="15"/>
        <v>0</v>
      </c>
    </row>
    <row r="113" spans="1:13" s="9" customFormat="1" ht="21.95" customHeight="1" x14ac:dyDescent="0.3">
      <c r="A113" s="30" t="s">
        <v>57</v>
      </c>
      <c r="B113" s="43"/>
      <c r="C113" s="134"/>
      <c r="D113" s="132"/>
      <c r="E113" s="132"/>
      <c r="F113" s="118">
        <v>0</v>
      </c>
      <c r="G113" s="118">
        <v>0</v>
      </c>
      <c r="H113" s="119">
        <f>F113*G113</f>
        <v>0</v>
      </c>
      <c r="I113" s="120"/>
      <c r="J113" s="120"/>
      <c r="K113" s="118">
        <v>0</v>
      </c>
      <c r="L113" s="118">
        <v>0</v>
      </c>
      <c r="M113" s="119">
        <f t="shared" ref="M113" si="16">K113*L113</f>
        <v>0</v>
      </c>
    </row>
    <row r="114" spans="1:13" s="9" customFormat="1" ht="21.95" customHeight="1" x14ac:dyDescent="0.3">
      <c r="A114" s="30" t="s">
        <v>58</v>
      </c>
      <c r="B114" s="145" t="s">
        <v>75</v>
      </c>
      <c r="C114" s="65"/>
      <c r="D114" s="65"/>
      <c r="E114" s="65"/>
      <c r="F114" s="121"/>
      <c r="G114" s="121"/>
      <c r="H114" s="122"/>
      <c r="I114" s="135"/>
      <c r="J114" s="135"/>
      <c r="K114" s="121"/>
      <c r="L114" s="121"/>
      <c r="M114" s="123"/>
    </row>
    <row r="115" spans="1:13" s="9" customFormat="1" ht="21.95" customHeight="1" x14ac:dyDescent="0.3">
      <c r="A115" s="30" t="s">
        <v>59</v>
      </c>
      <c r="B115" s="43"/>
      <c r="C115" s="134"/>
      <c r="D115" s="132"/>
      <c r="E115" s="132"/>
      <c r="F115" s="118">
        <v>0</v>
      </c>
      <c r="G115" s="118">
        <v>0</v>
      </c>
      <c r="H115" s="119">
        <f t="shared" ref="H115:H118" si="17">F115*G115</f>
        <v>0</v>
      </c>
      <c r="I115" s="120"/>
      <c r="J115" s="120"/>
      <c r="K115" s="118">
        <v>0</v>
      </c>
      <c r="L115" s="118">
        <v>0</v>
      </c>
      <c r="M115" s="119">
        <f t="shared" ref="M115:M120" si="18">K115*L115</f>
        <v>0</v>
      </c>
    </row>
    <row r="116" spans="1:13" s="9" customFormat="1" ht="21.95" customHeight="1" x14ac:dyDescent="0.3">
      <c r="A116" s="30" t="s">
        <v>60</v>
      </c>
      <c r="B116" s="43"/>
      <c r="C116" s="134"/>
      <c r="D116" s="132"/>
      <c r="E116" s="132"/>
      <c r="F116" s="118">
        <v>0</v>
      </c>
      <c r="G116" s="118">
        <v>0</v>
      </c>
      <c r="H116" s="119">
        <f t="shared" si="17"/>
        <v>0</v>
      </c>
      <c r="I116" s="120"/>
      <c r="J116" s="120"/>
      <c r="K116" s="118">
        <v>0</v>
      </c>
      <c r="L116" s="118">
        <v>0</v>
      </c>
      <c r="M116" s="119">
        <f t="shared" si="18"/>
        <v>0</v>
      </c>
    </row>
    <row r="117" spans="1:13" s="9" customFormat="1" x14ac:dyDescent="0.3">
      <c r="A117" s="30" t="s">
        <v>61</v>
      </c>
      <c r="B117" s="43"/>
      <c r="C117" s="134"/>
      <c r="D117" s="132"/>
      <c r="E117" s="132"/>
      <c r="F117" s="118">
        <v>0</v>
      </c>
      <c r="G117" s="118">
        <v>0</v>
      </c>
      <c r="H117" s="119">
        <f t="shared" si="17"/>
        <v>0</v>
      </c>
      <c r="I117" s="120"/>
      <c r="J117" s="120"/>
      <c r="K117" s="118">
        <v>0</v>
      </c>
      <c r="L117" s="118">
        <v>0</v>
      </c>
      <c r="M117" s="119">
        <f t="shared" si="18"/>
        <v>0</v>
      </c>
    </row>
    <row r="118" spans="1:13" s="9" customFormat="1" ht="21.95" customHeight="1" x14ac:dyDescent="0.3">
      <c r="A118" s="30" t="s">
        <v>78</v>
      </c>
      <c r="B118" s="43"/>
      <c r="C118" s="134"/>
      <c r="D118" s="132"/>
      <c r="E118" s="132"/>
      <c r="F118" s="118">
        <v>0</v>
      </c>
      <c r="G118" s="118">
        <v>0</v>
      </c>
      <c r="H118" s="119">
        <f t="shared" si="17"/>
        <v>0</v>
      </c>
      <c r="I118" s="120"/>
      <c r="J118" s="120"/>
      <c r="K118" s="118">
        <v>0</v>
      </c>
      <c r="L118" s="118">
        <v>0</v>
      </c>
      <c r="M118" s="119">
        <f t="shared" si="18"/>
        <v>0</v>
      </c>
    </row>
    <row r="119" spans="1:13" s="9" customFormat="1" ht="21.95" customHeight="1" x14ac:dyDescent="0.3">
      <c r="A119" s="30" t="s">
        <v>79</v>
      </c>
      <c r="B119" s="43"/>
      <c r="C119" s="134"/>
      <c r="D119" s="132"/>
      <c r="E119" s="132"/>
      <c r="F119" s="118">
        <v>0</v>
      </c>
      <c r="G119" s="118">
        <v>0</v>
      </c>
      <c r="H119" s="119">
        <f>F119*G119</f>
        <v>0</v>
      </c>
      <c r="I119" s="120"/>
      <c r="J119" s="120"/>
      <c r="K119" s="118">
        <v>0</v>
      </c>
      <c r="L119" s="118">
        <v>0</v>
      </c>
      <c r="M119" s="119">
        <f t="shared" si="18"/>
        <v>0</v>
      </c>
    </row>
    <row r="120" spans="1:13" s="9" customFormat="1" ht="21.95" customHeight="1" x14ac:dyDescent="0.3">
      <c r="A120" s="30" t="s">
        <v>80</v>
      </c>
      <c r="B120" s="43"/>
      <c r="C120" s="134"/>
      <c r="D120" s="132"/>
      <c r="E120" s="132"/>
      <c r="F120" s="118">
        <v>0</v>
      </c>
      <c r="G120" s="118">
        <v>0</v>
      </c>
      <c r="H120" s="119">
        <f>F120*G120</f>
        <v>0</v>
      </c>
      <c r="I120" s="120"/>
      <c r="J120" s="120"/>
      <c r="K120" s="118">
        <v>0</v>
      </c>
      <c r="L120" s="118">
        <v>0</v>
      </c>
      <c r="M120" s="119">
        <f t="shared" si="18"/>
        <v>0</v>
      </c>
    </row>
    <row r="121" spans="1:13" s="9" customFormat="1" ht="21.95" customHeight="1" x14ac:dyDescent="0.3">
      <c r="A121" s="30" t="s">
        <v>81</v>
      </c>
      <c r="B121" s="145" t="s">
        <v>76</v>
      </c>
      <c r="C121" s="65"/>
      <c r="D121" s="65"/>
      <c r="E121" s="65"/>
      <c r="F121" s="121"/>
      <c r="G121" s="121"/>
      <c r="H121" s="122"/>
      <c r="I121" s="135"/>
      <c r="J121" s="135"/>
      <c r="K121" s="121"/>
      <c r="L121" s="121"/>
      <c r="M121" s="123"/>
    </row>
    <row r="122" spans="1:13" s="9" customFormat="1" ht="21.95" customHeight="1" x14ac:dyDescent="0.3">
      <c r="A122" s="30" t="s">
        <v>82</v>
      </c>
      <c r="B122" s="43"/>
      <c r="C122" s="134"/>
      <c r="D122" s="132"/>
      <c r="E122" s="132"/>
      <c r="F122" s="118">
        <v>0</v>
      </c>
      <c r="G122" s="118">
        <v>0</v>
      </c>
      <c r="H122" s="119">
        <f t="shared" ref="H122:H125" si="19">F122*G122</f>
        <v>0</v>
      </c>
      <c r="I122" s="120"/>
      <c r="J122" s="120"/>
      <c r="K122" s="118">
        <v>0</v>
      </c>
      <c r="L122" s="118">
        <v>0</v>
      </c>
      <c r="M122" s="119">
        <f t="shared" ref="M122:M127" si="20">K122*L122</f>
        <v>0</v>
      </c>
    </row>
    <row r="123" spans="1:13" s="9" customFormat="1" ht="21.95" customHeight="1" x14ac:dyDescent="0.3">
      <c r="A123" s="30" t="s">
        <v>83</v>
      </c>
      <c r="B123" s="43"/>
      <c r="C123" s="134"/>
      <c r="D123" s="132"/>
      <c r="E123" s="132"/>
      <c r="F123" s="118">
        <v>0</v>
      </c>
      <c r="G123" s="118">
        <v>0</v>
      </c>
      <c r="H123" s="119">
        <f t="shared" si="19"/>
        <v>0</v>
      </c>
      <c r="I123" s="120"/>
      <c r="J123" s="120"/>
      <c r="K123" s="118">
        <v>0</v>
      </c>
      <c r="L123" s="118">
        <v>0</v>
      </c>
      <c r="M123" s="119">
        <f t="shared" si="20"/>
        <v>0</v>
      </c>
    </row>
    <row r="124" spans="1:13" s="9" customFormat="1" x14ac:dyDescent="0.3">
      <c r="A124" s="30" t="s">
        <v>84</v>
      </c>
      <c r="B124" s="43"/>
      <c r="C124" s="134"/>
      <c r="D124" s="132"/>
      <c r="E124" s="132"/>
      <c r="F124" s="118">
        <v>0</v>
      </c>
      <c r="G124" s="118">
        <v>0</v>
      </c>
      <c r="H124" s="119">
        <f t="shared" si="19"/>
        <v>0</v>
      </c>
      <c r="I124" s="120"/>
      <c r="J124" s="120"/>
      <c r="K124" s="118">
        <v>0</v>
      </c>
      <c r="L124" s="118">
        <v>0</v>
      </c>
      <c r="M124" s="119">
        <f t="shared" si="20"/>
        <v>0</v>
      </c>
    </row>
    <row r="125" spans="1:13" s="9" customFormat="1" ht="21.95" customHeight="1" x14ac:dyDescent="0.3">
      <c r="A125" s="30" t="s">
        <v>85</v>
      </c>
      <c r="B125" s="43"/>
      <c r="C125" s="134"/>
      <c r="D125" s="132"/>
      <c r="E125" s="132"/>
      <c r="F125" s="118">
        <v>0</v>
      </c>
      <c r="G125" s="118">
        <v>0</v>
      </c>
      <c r="H125" s="119">
        <f t="shared" si="19"/>
        <v>0</v>
      </c>
      <c r="I125" s="120"/>
      <c r="J125" s="120"/>
      <c r="K125" s="118">
        <v>0</v>
      </c>
      <c r="L125" s="118">
        <v>0</v>
      </c>
      <c r="M125" s="119">
        <f t="shared" si="20"/>
        <v>0</v>
      </c>
    </row>
    <row r="126" spans="1:13" s="9" customFormat="1" ht="21.95" customHeight="1" x14ac:dyDescent="0.3">
      <c r="A126" s="30" t="s">
        <v>86</v>
      </c>
      <c r="B126" s="43"/>
      <c r="C126" s="134"/>
      <c r="D126" s="132"/>
      <c r="E126" s="132"/>
      <c r="F126" s="118">
        <v>0</v>
      </c>
      <c r="G126" s="118">
        <v>0</v>
      </c>
      <c r="H126" s="119">
        <f>F126*G126</f>
        <v>0</v>
      </c>
      <c r="I126" s="120"/>
      <c r="J126" s="120"/>
      <c r="K126" s="118">
        <v>0</v>
      </c>
      <c r="L126" s="118">
        <v>0</v>
      </c>
      <c r="M126" s="119">
        <f t="shared" si="20"/>
        <v>0</v>
      </c>
    </row>
    <row r="127" spans="1:13" s="9" customFormat="1" ht="21.95" customHeight="1" x14ac:dyDescent="0.3">
      <c r="A127" s="30" t="s">
        <v>87</v>
      </c>
      <c r="B127" s="43"/>
      <c r="C127" s="134"/>
      <c r="D127" s="132"/>
      <c r="E127" s="132"/>
      <c r="F127" s="118">
        <v>0</v>
      </c>
      <c r="G127" s="118">
        <v>0</v>
      </c>
      <c r="H127" s="119">
        <f>F127*G127</f>
        <v>0</v>
      </c>
      <c r="I127" s="120"/>
      <c r="J127" s="120"/>
      <c r="K127" s="118">
        <v>0</v>
      </c>
      <c r="L127" s="118">
        <v>0</v>
      </c>
      <c r="M127" s="119">
        <f t="shared" si="20"/>
        <v>0</v>
      </c>
    </row>
    <row r="128" spans="1:13" s="9" customFormat="1" ht="21.95" customHeight="1" x14ac:dyDescent="0.3">
      <c r="A128" s="30" t="s">
        <v>88</v>
      </c>
      <c r="B128" s="145" t="s">
        <v>77</v>
      </c>
      <c r="C128" s="65"/>
      <c r="D128" s="65"/>
      <c r="E128" s="65"/>
      <c r="F128" s="121"/>
      <c r="G128" s="121"/>
      <c r="H128" s="122"/>
      <c r="I128" s="135"/>
      <c r="J128" s="135"/>
      <c r="K128" s="121"/>
      <c r="L128" s="121"/>
      <c r="M128" s="123"/>
    </row>
    <row r="129" spans="1:13" s="9" customFormat="1" ht="21.95" customHeight="1" x14ac:dyDescent="0.3">
      <c r="A129" s="30" t="s">
        <v>89</v>
      </c>
      <c r="B129" s="43"/>
      <c r="C129" s="134"/>
      <c r="D129" s="132"/>
      <c r="E129" s="132"/>
      <c r="F129" s="118">
        <v>0</v>
      </c>
      <c r="G129" s="118">
        <v>0</v>
      </c>
      <c r="H129" s="119">
        <f t="shared" ref="H129:H132" si="21">F129*G129</f>
        <v>0</v>
      </c>
      <c r="I129" s="120"/>
      <c r="J129" s="120"/>
      <c r="K129" s="118">
        <v>0</v>
      </c>
      <c r="L129" s="118">
        <v>0</v>
      </c>
      <c r="M129" s="119">
        <f t="shared" ref="M129:M134" si="22">K129*L129</f>
        <v>0</v>
      </c>
    </row>
    <row r="130" spans="1:13" s="9" customFormat="1" ht="21.95" customHeight="1" x14ac:dyDescent="0.3">
      <c r="A130" s="30" t="s">
        <v>90</v>
      </c>
      <c r="B130" s="43"/>
      <c r="C130" s="134"/>
      <c r="D130" s="132"/>
      <c r="E130" s="132"/>
      <c r="F130" s="118">
        <v>0</v>
      </c>
      <c r="G130" s="118">
        <v>0</v>
      </c>
      <c r="H130" s="119">
        <f t="shared" si="21"/>
        <v>0</v>
      </c>
      <c r="I130" s="120"/>
      <c r="J130" s="120"/>
      <c r="K130" s="118">
        <v>0</v>
      </c>
      <c r="L130" s="118">
        <v>0</v>
      </c>
      <c r="M130" s="119">
        <f t="shared" si="22"/>
        <v>0</v>
      </c>
    </row>
    <row r="131" spans="1:13" s="9" customFormat="1" x14ac:dyDescent="0.3">
      <c r="A131" s="30" t="s">
        <v>91</v>
      </c>
      <c r="B131" s="43"/>
      <c r="C131" s="134"/>
      <c r="D131" s="132"/>
      <c r="E131" s="132"/>
      <c r="F131" s="118">
        <v>0</v>
      </c>
      <c r="G131" s="118">
        <v>0</v>
      </c>
      <c r="H131" s="119">
        <f t="shared" si="21"/>
        <v>0</v>
      </c>
      <c r="I131" s="120"/>
      <c r="J131" s="120"/>
      <c r="K131" s="118">
        <v>0</v>
      </c>
      <c r="L131" s="118">
        <v>0</v>
      </c>
      <c r="M131" s="119">
        <f t="shared" si="22"/>
        <v>0</v>
      </c>
    </row>
    <row r="132" spans="1:13" s="9" customFormat="1" ht="21.95" customHeight="1" x14ac:dyDescent="0.3">
      <c r="A132" s="30" t="s">
        <v>92</v>
      </c>
      <c r="B132" s="43"/>
      <c r="C132" s="134"/>
      <c r="D132" s="132"/>
      <c r="E132" s="132"/>
      <c r="F132" s="118">
        <v>0</v>
      </c>
      <c r="G132" s="118">
        <v>0</v>
      </c>
      <c r="H132" s="119">
        <f t="shared" si="21"/>
        <v>0</v>
      </c>
      <c r="I132" s="120"/>
      <c r="J132" s="120"/>
      <c r="K132" s="118">
        <v>0</v>
      </c>
      <c r="L132" s="118">
        <v>0</v>
      </c>
      <c r="M132" s="119">
        <f t="shared" si="22"/>
        <v>0</v>
      </c>
    </row>
    <row r="133" spans="1:13" s="9" customFormat="1" ht="21.95" customHeight="1" x14ac:dyDescent="0.3">
      <c r="A133" s="30" t="s">
        <v>93</v>
      </c>
      <c r="B133" s="43"/>
      <c r="C133" s="134"/>
      <c r="D133" s="132"/>
      <c r="E133" s="132"/>
      <c r="F133" s="118">
        <v>0</v>
      </c>
      <c r="G133" s="118">
        <v>0</v>
      </c>
      <c r="H133" s="119">
        <f>F133*G133</f>
        <v>0</v>
      </c>
      <c r="I133" s="120"/>
      <c r="J133" s="120"/>
      <c r="K133" s="118">
        <v>0</v>
      </c>
      <c r="L133" s="118">
        <v>0</v>
      </c>
      <c r="M133" s="119">
        <f t="shared" si="22"/>
        <v>0</v>
      </c>
    </row>
    <row r="134" spans="1:13" s="9" customFormat="1" ht="21.95" customHeight="1" x14ac:dyDescent="0.3">
      <c r="A134" s="30" t="s">
        <v>94</v>
      </c>
      <c r="B134" s="43"/>
      <c r="C134" s="134"/>
      <c r="D134" s="132"/>
      <c r="E134" s="132"/>
      <c r="F134" s="118">
        <v>0</v>
      </c>
      <c r="G134" s="118">
        <v>0</v>
      </c>
      <c r="H134" s="119">
        <f>F134*G134</f>
        <v>0</v>
      </c>
      <c r="I134" s="120"/>
      <c r="J134" s="120"/>
      <c r="K134" s="118">
        <v>0</v>
      </c>
      <c r="L134" s="118">
        <v>0</v>
      </c>
      <c r="M134" s="119">
        <f t="shared" si="22"/>
        <v>0</v>
      </c>
    </row>
    <row r="135" spans="1:13" s="9" customFormat="1" ht="21.95" customHeight="1" x14ac:dyDescent="0.3">
      <c r="A135" s="30" t="s">
        <v>95</v>
      </c>
      <c r="B135" s="38" t="s">
        <v>56</v>
      </c>
      <c r="C135" s="65"/>
      <c r="D135" s="65"/>
      <c r="E135" s="65"/>
      <c r="F135" s="121"/>
      <c r="G135" s="121"/>
      <c r="H135" s="122"/>
      <c r="I135" s="121"/>
      <c r="J135" s="121"/>
      <c r="K135" s="121"/>
      <c r="L135" s="121"/>
      <c r="M135" s="123"/>
    </row>
    <row r="136" spans="1:13" s="9" customFormat="1" ht="21.95" customHeight="1" x14ac:dyDescent="0.3">
      <c r="A136" s="30" t="s">
        <v>96</v>
      </c>
      <c r="B136" s="43"/>
      <c r="C136" s="134"/>
      <c r="D136" s="132"/>
      <c r="E136" s="132"/>
      <c r="F136" s="118">
        <v>0</v>
      </c>
      <c r="G136" s="118">
        <v>0</v>
      </c>
      <c r="H136" s="119">
        <f t="shared" ref="H136:H139" si="23">F136*G136</f>
        <v>0</v>
      </c>
      <c r="I136" s="120"/>
      <c r="J136" s="120"/>
      <c r="K136" s="118">
        <v>0</v>
      </c>
      <c r="L136" s="118">
        <v>0</v>
      </c>
      <c r="M136" s="119">
        <f t="shared" ref="M136:M141" si="24">K136*L136</f>
        <v>0</v>
      </c>
    </row>
    <row r="137" spans="1:13" s="9" customFormat="1" ht="21.95" customHeight="1" x14ac:dyDescent="0.3">
      <c r="A137" s="30" t="s">
        <v>97</v>
      </c>
      <c r="B137" s="43"/>
      <c r="C137" s="134"/>
      <c r="D137" s="132"/>
      <c r="E137" s="132"/>
      <c r="F137" s="118">
        <v>0</v>
      </c>
      <c r="G137" s="118">
        <v>0</v>
      </c>
      <c r="H137" s="119">
        <f t="shared" si="23"/>
        <v>0</v>
      </c>
      <c r="I137" s="120"/>
      <c r="J137" s="120"/>
      <c r="K137" s="118">
        <v>0</v>
      </c>
      <c r="L137" s="118">
        <v>0</v>
      </c>
      <c r="M137" s="119">
        <f t="shared" si="24"/>
        <v>0</v>
      </c>
    </row>
    <row r="138" spans="1:13" s="9" customFormat="1" x14ac:dyDescent="0.3">
      <c r="A138" s="30" t="s">
        <v>98</v>
      </c>
      <c r="B138" s="43"/>
      <c r="C138" s="134"/>
      <c r="D138" s="132"/>
      <c r="E138" s="132"/>
      <c r="F138" s="118">
        <v>0</v>
      </c>
      <c r="G138" s="118">
        <v>0</v>
      </c>
      <c r="H138" s="119">
        <f t="shared" si="23"/>
        <v>0</v>
      </c>
      <c r="I138" s="120"/>
      <c r="J138" s="120"/>
      <c r="K138" s="118">
        <v>0</v>
      </c>
      <c r="L138" s="118">
        <v>0</v>
      </c>
      <c r="M138" s="119">
        <f t="shared" si="24"/>
        <v>0</v>
      </c>
    </row>
    <row r="139" spans="1:13" s="9" customFormat="1" ht="21.95" customHeight="1" x14ac:dyDescent="0.3">
      <c r="A139" s="30" t="s">
        <v>99</v>
      </c>
      <c r="B139" s="43"/>
      <c r="C139" s="134"/>
      <c r="D139" s="132"/>
      <c r="E139" s="132"/>
      <c r="F139" s="118">
        <v>0</v>
      </c>
      <c r="G139" s="118">
        <v>0</v>
      </c>
      <c r="H139" s="119">
        <f t="shared" si="23"/>
        <v>0</v>
      </c>
      <c r="I139" s="120"/>
      <c r="J139" s="120"/>
      <c r="K139" s="118">
        <v>0</v>
      </c>
      <c r="L139" s="118">
        <v>0</v>
      </c>
      <c r="M139" s="119">
        <f t="shared" si="24"/>
        <v>0</v>
      </c>
    </row>
    <row r="140" spans="1:13" s="9" customFormat="1" ht="21.95" customHeight="1" x14ac:dyDescent="0.3">
      <c r="A140" s="30" t="s">
        <v>100</v>
      </c>
      <c r="B140" s="43"/>
      <c r="C140" s="134"/>
      <c r="D140" s="132"/>
      <c r="E140" s="132"/>
      <c r="F140" s="118">
        <v>0</v>
      </c>
      <c r="G140" s="118">
        <v>0</v>
      </c>
      <c r="H140" s="119">
        <f>F140*G140</f>
        <v>0</v>
      </c>
      <c r="I140" s="120"/>
      <c r="J140" s="120"/>
      <c r="K140" s="118">
        <v>0</v>
      </c>
      <c r="L140" s="118">
        <v>0</v>
      </c>
      <c r="M140" s="119">
        <f t="shared" si="24"/>
        <v>0</v>
      </c>
    </row>
    <row r="141" spans="1:13" s="9" customFormat="1" ht="21.95" customHeight="1" x14ac:dyDescent="0.3">
      <c r="A141" s="30" t="s">
        <v>101</v>
      </c>
      <c r="B141" s="43"/>
      <c r="C141" s="134"/>
      <c r="D141" s="132"/>
      <c r="E141" s="132"/>
      <c r="F141" s="118">
        <v>0</v>
      </c>
      <c r="G141" s="118">
        <v>0</v>
      </c>
      <c r="H141" s="119">
        <f>F141*G141</f>
        <v>0</v>
      </c>
      <c r="I141" s="120"/>
      <c r="J141" s="120"/>
      <c r="K141" s="118">
        <v>0</v>
      </c>
      <c r="L141" s="118">
        <v>0</v>
      </c>
      <c r="M141" s="119">
        <f t="shared" si="24"/>
        <v>0</v>
      </c>
    </row>
    <row r="142" spans="1:13" s="9" customFormat="1" ht="21.95" customHeight="1" x14ac:dyDescent="0.3">
      <c r="A142" s="30" t="s">
        <v>102</v>
      </c>
      <c r="B142" s="44" t="s">
        <v>8</v>
      </c>
      <c r="C142" s="146" t="s">
        <v>103</v>
      </c>
      <c r="D142" s="132"/>
      <c r="E142" s="132"/>
      <c r="F142" s="120"/>
      <c r="G142" s="120"/>
      <c r="H142" s="119">
        <f>F142*G142</f>
        <v>0</v>
      </c>
      <c r="I142" s="120"/>
      <c r="J142" s="120"/>
      <c r="K142" s="120"/>
      <c r="L142" s="120"/>
      <c r="M142" s="124">
        <v>0</v>
      </c>
    </row>
    <row r="143" spans="1:13" s="9" customFormat="1" ht="21.95" customHeight="1" x14ac:dyDescent="0.3">
      <c r="A143" s="23"/>
      <c r="B143" s="42" t="s">
        <v>7</v>
      </c>
      <c r="C143" s="133"/>
      <c r="D143" s="133"/>
      <c r="E143" s="133"/>
      <c r="F143" s="125"/>
      <c r="G143" s="125"/>
      <c r="H143" s="126">
        <f>SUM(H57:H142)</f>
        <v>0</v>
      </c>
      <c r="I143" s="125"/>
      <c r="J143" s="125"/>
      <c r="K143" s="125"/>
      <c r="L143" s="125"/>
      <c r="M143" s="126">
        <f>SUM(M57:M142)</f>
        <v>0</v>
      </c>
    </row>
    <row r="144" spans="1:13" ht="21.95" customHeight="1" x14ac:dyDescent="0.3">
      <c r="F144" s="127"/>
      <c r="G144" s="127"/>
      <c r="H144" s="127"/>
      <c r="I144" s="127"/>
      <c r="J144" s="127"/>
      <c r="K144" s="127"/>
      <c r="L144" s="127"/>
      <c r="M144" s="127"/>
    </row>
    <row r="145" spans="1:14" s="68" customFormat="1" ht="71.45" customHeight="1" x14ac:dyDescent="0.2">
      <c r="A145" s="163" t="s">
        <v>123</v>
      </c>
      <c r="B145" s="163"/>
      <c r="C145" s="163"/>
      <c r="D145" s="163"/>
      <c r="E145" s="163"/>
      <c r="F145" s="163"/>
      <c r="G145" s="163"/>
      <c r="H145" s="163"/>
      <c r="I145" s="163"/>
      <c r="J145" s="163"/>
      <c r="K145" s="163"/>
      <c r="L145" s="163"/>
      <c r="M145" s="163"/>
      <c r="N145" s="163"/>
    </row>
    <row r="146" spans="1:14" x14ac:dyDescent="0.3">
      <c r="A146" s="10"/>
      <c r="B146" s="10"/>
      <c r="C146" s="11"/>
      <c r="D146" s="11"/>
      <c r="E146" s="11"/>
      <c r="F146" s="11"/>
    </row>
    <row r="147" spans="1:14" x14ac:dyDescent="0.3">
      <c r="A147" s="164" t="s">
        <v>74</v>
      </c>
      <c r="B147" s="165"/>
      <c r="C147" s="165"/>
      <c r="D147" s="165"/>
      <c r="E147" s="165"/>
      <c r="F147" s="165"/>
      <c r="G147" s="165"/>
      <c r="H147" s="165"/>
      <c r="I147" s="165"/>
      <c r="J147" s="165"/>
      <c r="K147" s="165"/>
      <c r="L147" s="165"/>
      <c r="M147" s="165"/>
      <c r="N147" s="166"/>
    </row>
    <row r="148" spans="1:14" s="12" customFormat="1" ht="21.95" customHeight="1" x14ac:dyDescent="0.3">
      <c r="A148" s="167"/>
      <c r="B148" s="150"/>
      <c r="C148" s="150"/>
      <c r="D148" s="150"/>
      <c r="E148" s="150"/>
      <c r="F148" s="150"/>
      <c r="G148" s="150"/>
      <c r="H148" s="150"/>
      <c r="I148" s="150"/>
      <c r="J148" s="150"/>
      <c r="K148" s="150"/>
      <c r="L148" s="150"/>
      <c r="M148" s="150"/>
      <c r="N148" s="168"/>
    </row>
    <row r="149" spans="1:14" s="12" customFormat="1" ht="21.95" customHeight="1" x14ac:dyDescent="0.3">
      <c r="A149" s="167"/>
      <c r="B149" s="150"/>
      <c r="C149" s="150"/>
      <c r="D149" s="150"/>
      <c r="E149" s="150"/>
      <c r="F149" s="150"/>
      <c r="G149" s="150"/>
      <c r="H149" s="150"/>
      <c r="I149" s="150"/>
      <c r="J149" s="150"/>
      <c r="K149" s="150"/>
      <c r="L149" s="150"/>
      <c r="M149" s="150"/>
      <c r="N149" s="168"/>
    </row>
    <row r="150" spans="1:14" s="12" customFormat="1" ht="21.95" customHeight="1" x14ac:dyDescent="0.3">
      <c r="A150" s="167"/>
      <c r="B150" s="150"/>
      <c r="C150" s="150"/>
      <c r="D150" s="150"/>
      <c r="E150" s="150"/>
      <c r="F150" s="150"/>
      <c r="G150" s="150"/>
      <c r="H150" s="150"/>
      <c r="I150" s="150"/>
      <c r="J150" s="150"/>
      <c r="K150" s="150"/>
      <c r="L150" s="150"/>
      <c r="M150" s="150"/>
      <c r="N150" s="168"/>
    </row>
    <row r="151" spans="1:14" s="12" customFormat="1" ht="21.95" customHeight="1" x14ac:dyDescent="0.3">
      <c r="A151" s="167"/>
      <c r="B151" s="150"/>
      <c r="C151" s="150"/>
      <c r="D151" s="150"/>
      <c r="E151" s="150"/>
      <c r="F151" s="150"/>
      <c r="G151" s="150"/>
      <c r="H151" s="150"/>
      <c r="I151" s="150"/>
      <c r="J151" s="150"/>
      <c r="K151" s="150"/>
      <c r="L151" s="150"/>
      <c r="M151" s="150"/>
      <c r="N151" s="168"/>
    </row>
    <row r="152" spans="1:14" ht="21.95" customHeight="1" x14ac:dyDescent="0.3">
      <c r="A152" s="167"/>
      <c r="B152" s="150"/>
      <c r="C152" s="150"/>
      <c r="D152" s="150"/>
      <c r="E152" s="150"/>
      <c r="F152" s="150"/>
      <c r="G152" s="150"/>
      <c r="H152" s="150"/>
      <c r="I152" s="150"/>
      <c r="J152" s="150"/>
      <c r="K152" s="150"/>
      <c r="L152" s="150"/>
      <c r="M152" s="150"/>
      <c r="N152" s="168"/>
    </row>
    <row r="153" spans="1:14" ht="21.95" customHeight="1" x14ac:dyDescent="0.3">
      <c r="A153" s="167"/>
      <c r="B153" s="150"/>
      <c r="C153" s="150"/>
      <c r="D153" s="150"/>
      <c r="E153" s="150"/>
      <c r="F153" s="150"/>
      <c r="G153" s="150"/>
      <c r="H153" s="150"/>
      <c r="I153" s="150"/>
      <c r="J153" s="150"/>
      <c r="K153" s="150"/>
      <c r="L153" s="150"/>
      <c r="M153" s="150"/>
      <c r="N153" s="168"/>
    </row>
    <row r="154" spans="1:14" ht="21.95" customHeight="1" x14ac:dyDescent="0.3">
      <c r="A154" s="167"/>
      <c r="B154" s="150"/>
      <c r="C154" s="150"/>
      <c r="D154" s="150"/>
      <c r="E154" s="150"/>
      <c r="F154" s="150"/>
      <c r="G154" s="150"/>
      <c r="H154" s="150"/>
      <c r="I154" s="150"/>
      <c r="J154" s="150"/>
      <c r="K154" s="150"/>
      <c r="L154" s="150"/>
      <c r="M154" s="150"/>
      <c r="N154" s="168"/>
    </row>
    <row r="155" spans="1:14" ht="21.95" customHeight="1" x14ac:dyDescent="0.3">
      <c r="A155" s="167"/>
      <c r="B155" s="150"/>
      <c r="C155" s="150"/>
      <c r="D155" s="150"/>
      <c r="E155" s="150"/>
      <c r="F155" s="150"/>
      <c r="G155" s="150"/>
      <c r="H155" s="150"/>
      <c r="I155" s="150"/>
      <c r="J155" s="150"/>
      <c r="K155" s="150"/>
      <c r="L155" s="150"/>
      <c r="M155" s="150"/>
      <c r="N155" s="168"/>
    </row>
    <row r="156" spans="1:14" ht="21.95" customHeight="1" x14ac:dyDescent="0.3">
      <c r="A156" s="169"/>
      <c r="B156" s="170"/>
      <c r="C156" s="170"/>
      <c r="D156" s="170"/>
      <c r="E156" s="170"/>
      <c r="F156" s="170"/>
      <c r="G156" s="170"/>
      <c r="H156" s="170"/>
      <c r="I156" s="170"/>
      <c r="J156" s="170"/>
      <c r="K156" s="170"/>
      <c r="L156" s="170"/>
      <c r="M156" s="170"/>
      <c r="N156" s="171"/>
    </row>
    <row r="157" spans="1:14" ht="21.95" customHeight="1" x14ac:dyDescent="0.3">
      <c r="A157" s="98"/>
      <c r="B157" s="99"/>
      <c r="C157" s="99"/>
      <c r="D157" s="99"/>
      <c r="E157" s="99"/>
      <c r="F157" s="99"/>
      <c r="G157" s="99"/>
      <c r="H157" s="99"/>
      <c r="I157" s="99"/>
      <c r="J157" s="97"/>
      <c r="K157" s="97"/>
      <c r="L157" s="97"/>
      <c r="M157" s="97"/>
      <c r="N157" s="97"/>
    </row>
    <row r="158" spans="1:14" ht="18.75" customHeight="1" x14ac:dyDescent="0.3">
      <c r="A158" s="160" t="s">
        <v>31</v>
      </c>
      <c r="B158" s="161"/>
      <c r="C158" s="161"/>
      <c r="D158" s="161"/>
      <c r="E158" s="161"/>
      <c r="F158" s="161"/>
      <c r="G158" s="161"/>
      <c r="H158" s="161"/>
      <c r="I158" s="162"/>
      <c r="J158" s="12"/>
      <c r="K158" s="12"/>
      <c r="L158" s="12"/>
      <c r="M158" s="12"/>
      <c r="N158" s="12"/>
    </row>
    <row r="159" spans="1:14" ht="21.75" customHeight="1" x14ac:dyDescent="0.3">
      <c r="A159" s="2"/>
      <c r="B159" s="2"/>
      <c r="C159" s="2"/>
      <c r="D159" s="2"/>
      <c r="E159" s="2"/>
      <c r="F159" s="2"/>
      <c r="G159" s="2"/>
      <c r="H159" s="2"/>
      <c r="I159" s="12"/>
      <c r="J159" s="12"/>
      <c r="K159" s="12"/>
      <c r="L159" s="12"/>
      <c r="M159" s="12"/>
      <c r="N159" s="12"/>
    </row>
    <row r="160" spans="1:14" ht="21" x14ac:dyDescent="0.35">
      <c r="A160" s="25" t="s">
        <v>27</v>
      </c>
      <c r="B160" s="12"/>
      <c r="C160" s="12"/>
      <c r="D160" s="12"/>
      <c r="E160" s="12"/>
      <c r="F160" s="12"/>
      <c r="G160" s="12"/>
      <c r="H160" s="12"/>
      <c r="I160" s="12"/>
      <c r="J160" s="12"/>
      <c r="K160" s="12"/>
      <c r="L160" s="12"/>
      <c r="M160" s="12"/>
      <c r="N160" s="12"/>
    </row>
    <row r="161" spans="1:14" ht="21.95" customHeight="1" x14ac:dyDescent="0.3">
      <c r="A161" s="2"/>
      <c r="B161" s="2"/>
      <c r="C161" s="2"/>
      <c r="D161" s="2"/>
      <c r="E161" s="2"/>
      <c r="F161" s="2"/>
      <c r="G161" s="2"/>
      <c r="H161" s="2"/>
      <c r="I161" s="12"/>
      <c r="J161" s="12"/>
      <c r="K161" s="12"/>
      <c r="L161" s="12"/>
      <c r="M161" s="12"/>
      <c r="N161" s="12"/>
    </row>
    <row r="162" spans="1:14" s="12" customFormat="1" ht="21.95" customHeight="1" x14ac:dyDescent="0.3">
      <c r="A162" s="7" t="s">
        <v>33</v>
      </c>
      <c r="B162" s="7"/>
      <c r="C162" s="136"/>
      <c r="D162" s="7"/>
      <c r="E162" s="13"/>
      <c r="F162" s="7"/>
      <c r="G162" s="13"/>
      <c r="H162" s="7"/>
      <c r="I162" s="7"/>
      <c r="J162" s="7"/>
      <c r="K162" s="7"/>
    </row>
    <row r="163" spans="1:14" s="12" customFormat="1" ht="21.95" customHeight="1" x14ac:dyDescent="0.3">
      <c r="A163" s="137" t="s">
        <v>104</v>
      </c>
      <c r="B163" s="150" t="s">
        <v>13</v>
      </c>
      <c r="C163" s="150"/>
      <c r="D163" s="150"/>
      <c r="E163" s="150"/>
      <c r="F163" s="150"/>
      <c r="G163" s="150"/>
      <c r="H163" s="150"/>
      <c r="I163" s="150"/>
      <c r="J163" s="150"/>
      <c r="K163" s="150"/>
      <c r="L163" s="14"/>
    </row>
    <row r="164" spans="1:14" ht="21.95" customHeight="1" x14ac:dyDescent="0.3">
      <c r="A164" s="138" t="s">
        <v>104</v>
      </c>
      <c r="B164" s="150" t="s">
        <v>14</v>
      </c>
      <c r="C164" s="150"/>
      <c r="D164" s="150"/>
      <c r="E164" s="150"/>
      <c r="F164" s="150"/>
      <c r="G164" s="150"/>
      <c r="H164" s="150"/>
      <c r="I164" s="150"/>
      <c r="J164" s="150"/>
      <c r="K164" s="150"/>
      <c r="L164" s="14"/>
    </row>
    <row r="165" spans="1:14" ht="21.95" customHeight="1" x14ac:dyDescent="0.3">
      <c r="A165" s="138" t="s">
        <v>104</v>
      </c>
      <c r="B165" s="150" t="s">
        <v>15</v>
      </c>
      <c r="C165" s="150"/>
      <c r="D165" s="150"/>
      <c r="E165" s="150"/>
      <c r="F165" s="150"/>
      <c r="G165" s="150"/>
      <c r="H165" s="150"/>
      <c r="I165" s="150"/>
      <c r="J165" s="150"/>
      <c r="K165" s="150"/>
      <c r="L165" s="14"/>
    </row>
    <row r="166" spans="1:14" ht="21.95" customHeight="1" x14ac:dyDescent="0.3">
      <c r="A166" s="138" t="s">
        <v>104</v>
      </c>
      <c r="B166" s="150" t="s">
        <v>16</v>
      </c>
      <c r="C166" s="150"/>
      <c r="D166" s="150"/>
      <c r="E166" s="150"/>
      <c r="F166" s="150"/>
      <c r="G166" s="150"/>
      <c r="H166" s="150"/>
      <c r="I166" s="150"/>
      <c r="J166" s="150"/>
      <c r="K166" s="150"/>
      <c r="L166" s="14"/>
    </row>
    <row r="167" spans="1:14" ht="27" customHeight="1" x14ac:dyDescent="0.3">
      <c r="A167" s="138" t="s">
        <v>104</v>
      </c>
      <c r="B167" s="150" t="s">
        <v>28</v>
      </c>
      <c r="C167" s="150"/>
      <c r="D167" s="150"/>
      <c r="E167" s="150"/>
      <c r="F167" s="150"/>
      <c r="G167" s="150"/>
      <c r="H167" s="150"/>
      <c r="I167" s="150"/>
      <c r="J167" s="150"/>
      <c r="K167" s="150"/>
      <c r="L167" s="129"/>
    </row>
    <row r="168" spans="1:14" s="141" customFormat="1" ht="21.95" customHeight="1" x14ac:dyDescent="0.3">
      <c r="A168" s="139" t="s">
        <v>104</v>
      </c>
      <c r="B168" s="149" t="s">
        <v>29</v>
      </c>
      <c r="C168" s="149"/>
      <c r="D168" s="149"/>
      <c r="E168" s="149"/>
      <c r="F168" s="149"/>
      <c r="G168" s="149"/>
      <c r="H168" s="149"/>
      <c r="I168" s="149"/>
      <c r="J168" s="149"/>
      <c r="K168" s="149"/>
      <c r="L168" s="140"/>
    </row>
    <row r="169" spans="1:14" ht="39.6" customHeight="1" x14ac:dyDescent="0.3">
      <c r="A169" s="138" t="s">
        <v>104</v>
      </c>
      <c r="B169" s="150" t="s">
        <v>105</v>
      </c>
      <c r="C169" s="150"/>
      <c r="D169" s="150"/>
      <c r="E169" s="150"/>
      <c r="F169" s="150"/>
      <c r="G169" s="150"/>
      <c r="H169" s="150"/>
      <c r="I169" s="150"/>
      <c r="J169" s="150"/>
      <c r="K169" s="150"/>
      <c r="L169" s="129"/>
    </row>
    <row r="170" spans="1:14" ht="18.600000000000001" customHeight="1" x14ac:dyDescent="0.3"/>
    <row r="171" spans="1:14" ht="21.95" customHeight="1" x14ac:dyDescent="0.3">
      <c r="A171" s="151" t="s">
        <v>26</v>
      </c>
      <c r="B171" s="151"/>
      <c r="C171" s="151"/>
      <c r="D171" s="151"/>
      <c r="E171" s="151"/>
      <c r="F171" s="151"/>
      <c r="G171" s="151"/>
      <c r="H171" s="151"/>
      <c r="I171" s="151"/>
      <c r="J171" s="151"/>
      <c r="K171" s="151"/>
    </row>
    <row r="172" spans="1:14" ht="21.95" customHeight="1" x14ac:dyDescent="0.3">
      <c r="A172" s="151"/>
      <c r="B172" s="151"/>
      <c r="C172" s="151"/>
      <c r="D172" s="151"/>
      <c r="E172" s="151"/>
      <c r="F172" s="151"/>
      <c r="G172" s="151"/>
      <c r="H172" s="151"/>
      <c r="I172" s="151"/>
      <c r="J172" s="151"/>
      <c r="K172" s="151"/>
    </row>
    <row r="173" spans="1:14" ht="21.95" customHeight="1" x14ac:dyDescent="0.3">
      <c r="A173" s="151"/>
      <c r="B173" s="151"/>
      <c r="C173" s="151"/>
      <c r="D173" s="151"/>
      <c r="E173" s="151"/>
      <c r="F173" s="151"/>
      <c r="G173" s="151"/>
      <c r="H173" s="151"/>
      <c r="I173" s="151"/>
      <c r="J173" s="151"/>
      <c r="K173" s="151"/>
    </row>
    <row r="174" spans="1:14" ht="21.95" customHeight="1" x14ac:dyDescent="0.3"/>
    <row r="175" spans="1:14" ht="46.15" customHeight="1" x14ac:dyDescent="0.3">
      <c r="A175" s="152" t="s">
        <v>106</v>
      </c>
      <c r="B175" s="152"/>
      <c r="C175" s="152"/>
      <c r="D175" s="148"/>
      <c r="E175" s="148"/>
      <c r="F175" s="148"/>
      <c r="G175" s="148"/>
      <c r="H175" s="148"/>
      <c r="I175" s="148"/>
      <c r="J175" s="148"/>
      <c r="K175" s="148"/>
    </row>
    <row r="176" spans="1:14" ht="34.15" customHeight="1" x14ac:dyDescent="0.3">
      <c r="A176" s="147" t="s">
        <v>107</v>
      </c>
      <c r="B176" s="147"/>
      <c r="C176" s="147"/>
      <c r="D176" s="148"/>
      <c r="E176" s="148"/>
      <c r="F176" s="148"/>
      <c r="G176" s="148"/>
      <c r="H176" s="148"/>
      <c r="I176" s="148"/>
      <c r="J176" s="148"/>
      <c r="K176" s="148"/>
    </row>
    <row r="177" spans="1:14" ht="34.15" customHeight="1" x14ac:dyDescent="0.3">
      <c r="A177" s="147" t="s">
        <v>108</v>
      </c>
      <c r="B177" s="147"/>
      <c r="C177" s="147"/>
      <c r="D177" s="148"/>
      <c r="E177" s="148"/>
      <c r="F177" s="148"/>
      <c r="G177" s="148"/>
      <c r="H177" s="148"/>
      <c r="I177" s="148"/>
      <c r="J177" s="148"/>
      <c r="K177" s="148"/>
    </row>
    <row r="178" spans="1:14" ht="51.6" customHeight="1" x14ac:dyDescent="0.3">
      <c r="A178" s="147" t="s">
        <v>109</v>
      </c>
      <c r="B178" s="147"/>
      <c r="C178" s="147"/>
      <c r="D178" s="148"/>
      <c r="E178" s="148"/>
      <c r="F178" s="148"/>
      <c r="G178" s="148"/>
      <c r="H178" s="148"/>
      <c r="I178" s="148"/>
      <c r="J178" s="148"/>
      <c r="K178" s="148"/>
    </row>
    <row r="179" spans="1:14" s="143" customFormat="1" x14ac:dyDescent="0.3">
      <c r="A179" s="142"/>
      <c r="B179" s="142"/>
      <c r="C179" s="13"/>
      <c r="D179" s="13"/>
      <c r="E179" s="13"/>
      <c r="F179" s="13"/>
      <c r="G179" s="13"/>
      <c r="H179" s="13"/>
      <c r="I179" s="13"/>
      <c r="J179" s="13"/>
      <c r="K179" s="13"/>
      <c r="L179" s="13"/>
      <c r="M179" s="13"/>
      <c r="N179" s="13"/>
    </row>
    <row r="180" spans="1:14" s="9" customFormat="1" ht="18" x14ac:dyDescent="0.25"/>
    <row r="181" spans="1:14" s="9" customFormat="1" x14ac:dyDescent="0.3">
      <c r="A181" s="15"/>
      <c r="B181" s="15"/>
      <c r="C181" s="16"/>
      <c r="D181" s="16"/>
      <c r="E181" s="16"/>
      <c r="F181" s="16"/>
      <c r="G181" s="16"/>
      <c r="H181" s="16"/>
      <c r="I181" s="16"/>
      <c r="J181" s="16"/>
      <c r="K181" s="16"/>
      <c r="L181" s="16"/>
      <c r="M181" s="16"/>
      <c r="N181" s="16"/>
    </row>
    <row r="182" spans="1:14" s="9" customFormat="1" ht="18" x14ac:dyDescent="0.25"/>
    <row r="183" spans="1:14" s="9" customFormat="1" ht="18" x14ac:dyDescent="0.25"/>
    <row r="184" spans="1:14" s="9" customFormat="1" ht="18" x14ac:dyDescent="0.25"/>
    <row r="185" spans="1:14" s="9" customFormat="1" ht="18" x14ac:dyDescent="0.25"/>
    <row r="186" spans="1:14" s="9" customFormat="1" ht="18" x14ac:dyDescent="0.25"/>
    <row r="187" spans="1:14" s="9" customFormat="1" ht="18" x14ac:dyDescent="0.25"/>
    <row r="188" spans="1:14" s="9" customFormat="1" ht="18" x14ac:dyDescent="0.25"/>
    <row r="189" spans="1:14" s="9" customFormat="1" ht="18" x14ac:dyDescent="0.25"/>
    <row r="190" spans="1:14" s="9" customFormat="1" ht="18" x14ac:dyDescent="0.25"/>
    <row r="191" spans="1:14" s="9" customFormat="1" ht="18" x14ac:dyDescent="0.25"/>
    <row r="192" spans="1:14" s="9" customFormat="1" ht="18" x14ac:dyDescent="0.25"/>
    <row r="193" s="9" customFormat="1" ht="18" x14ac:dyDescent="0.25"/>
    <row r="194" s="9" customFormat="1" ht="18" x14ac:dyDescent="0.25"/>
    <row r="195" s="9" customFormat="1" ht="18" x14ac:dyDescent="0.25"/>
    <row r="196" s="9" customFormat="1" ht="18" x14ac:dyDescent="0.25"/>
    <row r="197" s="9" customFormat="1" ht="18" x14ac:dyDescent="0.25"/>
    <row r="198" s="9" customFormat="1" ht="18" x14ac:dyDescent="0.25"/>
    <row r="199" s="9" customFormat="1" ht="18" x14ac:dyDescent="0.25"/>
    <row r="200" s="9" customFormat="1" ht="18" x14ac:dyDescent="0.25"/>
    <row r="201" s="9" customFormat="1" ht="18" x14ac:dyDescent="0.25"/>
    <row r="202" s="9" customFormat="1" ht="18" x14ac:dyDescent="0.25"/>
    <row r="203" s="9" customFormat="1" ht="18" x14ac:dyDescent="0.25"/>
    <row r="204" s="9" customFormat="1" ht="18" x14ac:dyDescent="0.25"/>
    <row r="205" s="9" customFormat="1" ht="18" x14ac:dyDescent="0.25"/>
    <row r="206" s="9" customFormat="1" ht="18" x14ac:dyDescent="0.25"/>
    <row r="207" s="9" customFormat="1" ht="18" x14ac:dyDescent="0.25"/>
    <row r="208" s="9" customFormat="1" ht="18" x14ac:dyDescent="0.25"/>
    <row r="209" spans="1:14" s="9" customFormat="1" ht="18" x14ac:dyDescent="0.25"/>
    <row r="210" spans="1:14" s="9" customFormat="1" ht="18" x14ac:dyDescent="0.25"/>
    <row r="211" spans="1:14" s="9" customFormat="1" ht="18" x14ac:dyDescent="0.25"/>
    <row r="212" spans="1:14" x14ac:dyDescent="0.3">
      <c r="A212" s="9"/>
      <c r="B212" s="9"/>
      <c r="C212" s="9"/>
      <c r="D212" s="9"/>
      <c r="E212" s="9"/>
      <c r="F212" s="9"/>
      <c r="G212" s="9"/>
      <c r="H212" s="9"/>
      <c r="I212" s="9"/>
      <c r="J212" s="9"/>
      <c r="K212" s="9"/>
      <c r="L212" s="9"/>
      <c r="M212" s="9"/>
      <c r="N212" s="9"/>
    </row>
    <row r="213" spans="1:14" x14ac:dyDescent="0.3">
      <c r="A213" s="9"/>
      <c r="B213" s="9"/>
      <c r="C213" s="9"/>
      <c r="D213" s="9"/>
      <c r="E213" s="9"/>
      <c r="F213" s="9"/>
      <c r="G213" s="9"/>
      <c r="H213" s="9"/>
      <c r="I213" s="9"/>
      <c r="J213" s="9"/>
      <c r="K213" s="9"/>
      <c r="L213" s="9"/>
      <c r="M213" s="9"/>
      <c r="N213" s="9"/>
    </row>
    <row r="214" spans="1:14" x14ac:dyDescent="0.3">
      <c r="A214" s="9"/>
      <c r="B214" s="9"/>
      <c r="C214" s="9"/>
      <c r="D214" s="9"/>
      <c r="E214" s="9"/>
      <c r="F214" s="9"/>
      <c r="G214" s="9"/>
      <c r="H214" s="9"/>
      <c r="I214" s="9"/>
      <c r="J214" s="9"/>
      <c r="K214" s="9"/>
      <c r="L214" s="9"/>
      <c r="M214" s="9"/>
      <c r="N214" s="9"/>
    </row>
    <row r="215" spans="1:14" x14ac:dyDescent="0.3">
      <c r="A215" s="9"/>
      <c r="B215" s="9"/>
      <c r="C215" s="9"/>
      <c r="D215" s="9"/>
      <c r="E215" s="9"/>
      <c r="F215" s="9"/>
      <c r="G215" s="9"/>
      <c r="H215" s="9"/>
      <c r="I215" s="9"/>
      <c r="J215" s="9"/>
      <c r="K215" s="9"/>
      <c r="L215" s="9"/>
      <c r="M215" s="9"/>
      <c r="N215" s="9"/>
    </row>
    <row r="216" spans="1:14" x14ac:dyDescent="0.3">
      <c r="A216" s="9"/>
      <c r="B216" s="9"/>
      <c r="C216" s="9"/>
      <c r="D216" s="9"/>
      <c r="E216" s="9"/>
      <c r="F216" s="9"/>
      <c r="G216" s="9"/>
      <c r="H216" s="9"/>
      <c r="I216" s="9"/>
      <c r="J216" s="9"/>
      <c r="K216" s="9"/>
      <c r="L216" s="9"/>
      <c r="M216" s="9"/>
      <c r="N216" s="9"/>
    </row>
    <row r="217" spans="1:14" x14ac:dyDescent="0.3">
      <c r="A217" s="9"/>
      <c r="B217" s="9"/>
      <c r="C217" s="9"/>
      <c r="D217" s="9"/>
      <c r="E217" s="9"/>
      <c r="F217" s="9"/>
      <c r="G217" s="9"/>
      <c r="H217" s="9"/>
      <c r="I217" s="9"/>
      <c r="J217" s="9"/>
      <c r="K217" s="9"/>
      <c r="L217" s="9"/>
      <c r="M217" s="9"/>
      <c r="N217" s="9"/>
    </row>
    <row r="218" spans="1:14" x14ac:dyDescent="0.3">
      <c r="A218" s="9"/>
      <c r="B218" s="9"/>
      <c r="C218" s="9"/>
      <c r="D218" s="9"/>
      <c r="E218" s="9"/>
      <c r="F218" s="9"/>
      <c r="G218" s="9"/>
      <c r="H218" s="9"/>
      <c r="I218" s="9"/>
      <c r="J218" s="9"/>
      <c r="K218" s="9"/>
      <c r="L218" s="9"/>
      <c r="M218" s="9"/>
      <c r="N218" s="9"/>
    </row>
    <row r="219" spans="1:14" x14ac:dyDescent="0.3">
      <c r="A219" s="9"/>
      <c r="B219" s="9"/>
      <c r="C219" s="9"/>
      <c r="D219" s="9"/>
      <c r="E219" s="9"/>
      <c r="F219" s="9"/>
      <c r="G219" s="9"/>
      <c r="H219" s="9"/>
      <c r="I219" s="9"/>
      <c r="J219" s="9"/>
      <c r="K219" s="9"/>
      <c r="L219" s="9"/>
      <c r="M219" s="9"/>
      <c r="N219" s="9"/>
    </row>
    <row r="220" spans="1:14" x14ac:dyDescent="0.3">
      <c r="A220" s="9"/>
      <c r="B220" s="9"/>
      <c r="C220" s="9"/>
      <c r="D220" s="9"/>
      <c r="E220" s="9"/>
      <c r="F220" s="9"/>
      <c r="G220" s="9"/>
      <c r="H220" s="9"/>
      <c r="I220" s="9"/>
      <c r="J220" s="9"/>
      <c r="K220" s="9"/>
      <c r="L220" s="9"/>
      <c r="M220" s="9"/>
      <c r="N220" s="9"/>
    </row>
    <row r="221" spans="1:14" x14ac:dyDescent="0.3">
      <c r="A221" s="9"/>
      <c r="B221" s="9"/>
      <c r="C221" s="9"/>
      <c r="D221" s="9"/>
      <c r="E221" s="9"/>
      <c r="F221" s="9"/>
      <c r="G221" s="9"/>
      <c r="H221" s="9"/>
      <c r="I221" s="9"/>
      <c r="J221" s="9"/>
      <c r="K221" s="9"/>
      <c r="L221" s="9"/>
      <c r="M221" s="9"/>
      <c r="N221" s="9"/>
    </row>
  </sheetData>
  <mergeCells count="70">
    <mergeCell ref="J20:K20"/>
    <mergeCell ref="B22:G22"/>
    <mergeCell ref="B21:G21"/>
    <mergeCell ref="A10:B10"/>
    <mergeCell ref="J19:K19"/>
    <mergeCell ref="A11:B11"/>
    <mergeCell ref="A12:B12"/>
    <mergeCell ref="A19:A20"/>
    <mergeCell ref="H19:I19"/>
    <mergeCell ref="A18:H18"/>
    <mergeCell ref="A15:N16"/>
    <mergeCell ref="A13:B13"/>
    <mergeCell ref="J21:K21"/>
    <mergeCell ref="J22:K22"/>
    <mergeCell ref="C3:M3"/>
    <mergeCell ref="C4:M4"/>
    <mergeCell ref="C6:M6"/>
    <mergeCell ref="C7:M7"/>
    <mergeCell ref="C5:M5"/>
    <mergeCell ref="A4:B4"/>
    <mergeCell ref="A7:B7"/>
    <mergeCell ref="A3:B3"/>
    <mergeCell ref="A6:B6"/>
    <mergeCell ref="A5:B5"/>
    <mergeCell ref="J23:K23"/>
    <mergeCell ref="J24:K24"/>
    <mergeCell ref="G55:G56"/>
    <mergeCell ref="A28:N33"/>
    <mergeCell ref="C54:C55"/>
    <mergeCell ref="A53:H53"/>
    <mergeCell ref="D55:D56"/>
    <mergeCell ref="E55:E56"/>
    <mergeCell ref="A51:N51"/>
    <mergeCell ref="I55:J55"/>
    <mergeCell ref="A35:N49"/>
    <mergeCell ref="B23:G23"/>
    <mergeCell ref="B24:G24"/>
    <mergeCell ref="B25:G25"/>
    <mergeCell ref="I54:M54"/>
    <mergeCell ref="K55:K56"/>
    <mergeCell ref="J25:K25"/>
    <mergeCell ref="J26:K26"/>
    <mergeCell ref="A54:A56"/>
    <mergeCell ref="B54:B56"/>
    <mergeCell ref="D54:H54"/>
    <mergeCell ref="M55:M56"/>
    <mergeCell ref="F55:F56"/>
    <mergeCell ref="F57:H57"/>
    <mergeCell ref="K57:M57"/>
    <mergeCell ref="A158:I158"/>
    <mergeCell ref="H55:H56"/>
    <mergeCell ref="A145:N145"/>
    <mergeCell ref="A147:N156"/>
    <mergeCell ref="L55:L56"/>
    <mergeCell ref="B163:K163"/>
    <mergeCell ref="B164:K164"/>
    <mergeCell ref="B165:K165"/>
    <mergeCell ref="B166:K166"/>
    <mergeCell ref="B167:K167"/>
    <mergeCell ref="B168:K168"/>
    <mergeCell ref="B169:K169"/>
    <mergeCell ref="A171:K173"/>
    <mergeCell ref="A175:C175"/>
    <mergeCell ref="D175:K175"/>
    <mergeCell ref="A176:C176"/>
    <mergeCell ref="D176:K176"/>
    <mergeCell ref="A177:C177"/>
    <mergeCell ref="D177:K177"/>
    <mergeCell ref="A178:C178"/>
    <mergeCell ref="D178:K178"/>
  </mergeCells>
  <phoneticPr fontId="1" type="noConversion"/>
  <conditionalFormatting sqref="H13">
    <cfRule type="containsText" dxfId="1" priority="1" operator="containsText" text="OK">
      <formula>NOT(ISERROR(SEARCH("OK",H13)))</formula>
    </cfRule>
    <cfRule type="containsText" dxfId="0" priority="2" operator="containsText" text="Tilpas budget">
      <formula>NOT(ISERROR(SEARCH("Tilpas budget",H13)))</formula>
    </cfRule>
  </conditionalFormatting>
  <dataValidations count="6">
    <dataValidation type="list" allowBlank="1" showInputMessage="1" showErrorMessage="1" sqref="I21:I25">
      <formula1>"',Opnået,Ansøgt"</formula1>
    </dataValidation>
    <dataValidation type="list" allowBlank="1" showInputMessage="1" showErrorMessage="1" sqref="I98">
      <formula1>"(Vælg),Afsluttet,Påbegyndt,Ej udviklet"</formula1>
    </dataValidation>
    <dataValidation type="list" allowBlank="1" showInputMessage="1" showErrorMessage="1" sqref="I59:I97">
      <formula1>"(Vælg),Afsluttet,Påbegyndt,Ej påbegyndt,Nedlagt"</formula1>
    </dataValidation>
    <dataValidation type="list" allowBlank="1" showInputMessage="1" showErrorMessage="1" sqref="E59:E97">
      <formula1>"(Vælg),Revision af eksisterende prøve,Ny prøve"</formula1>
    </dataValidation>
    <dataValidation type="list" allowBlank="1" showInputMessage="1" showErrorMessage="1" sqref="D58 D60:D97">
      <formula1>"(Vælg måned),Januar,Februar,Marts,April,Maj,Juni,Juli,August,September,Oktober,November"</formula1>
    </dataValidation>
    <dataValidation type="list" allowBlank="1" showInputMessage="1" showErrorMessage="1" sqref="D59">
      <formula1>"(Vælg måned),Januar,Februar,Marts,April,Maj,Juni,Juli,August,September,Oktober,November,December"</formula1>
    </dataValidation>
  </dataValidations>
  <pageMargins left="0.19685039370078741" right="0.19685039370078741" top="0.98425196850393704" bottom="0.78740157480314965" header="0" footer="0"/>
  <pageSetup paperSize="9" scale="53" fitToHeight="5" orientation="landscape" r:id="rId1"/>
  <headerFooter alignWithMargins="0">
    <oddFooter>Side &amp;P af &amp;N</oddFooter>
  </headerFooter>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Budget- og regnskabsskema</vt:lpstr>
    </vt:vector>
  </TitlesOfParts>
  <Company>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Undervisningsministeriet</dc:creator>
  <cp:lastModifiedBy>Lone Groule</cp:lastModifiedBy>
  <cp:lastPrinted>2022-02-02T11:27:36Z</cp:lastPrinted>
  <dcterms:created xsi:type="dcterms:W3CDTF">2012-09-20T20:13:57Z</dcterms:created>
  <dcterms:modified xsi:type="dcterms:W3CDTF">2023-04-21T06:22:34Z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