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J:\KPS\Puljesekretariatet\1. Puljemidler\2022\13. Grøn pulje _100 mio. kr. _udstyrsinvestering\2. Puljeudmelding\"/>
    </mc:Choice>
  </mc:AlternateContent>
  <bookViews>
    <workbookView xWindow="0" yWindow="0" windowWidth="23040" windowHeight="9192"/>
  </bookViews>
  <sheets>
    <sheet name="Budget og regnskab"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9" i="2" l="1"/>
  <c r="H40" i="2"/>
  <c r="H41" i="2"/>
  <c r="H42" i="2"/>
  <c r="H43" i="2"/>
  <c r="H44" i="2"/>
  <c r="H45" i="2"/>
  <c r="H46" i="2"/>
  <c r="H47" i="2"/>
  <c r="H48" i="2"/>
  <c r="H49" i="2"/>
  <c r="H50" i="2"/>
  <c r="H51" i="2"/>
  <c r="H53" i="2"/>
  <c r="H54" i="2"/>
  <c r="H55" i="2"/>
  <c r="H56" i="2"/>
  <c r="H57" i="2"/>
  <c r="H58" i="2"/>
  <c r="H59" i="2"/>
  <c r="H60" i="2"/>
  <c r="H62" i="2"/>
  <c r="H63" i="2"/>
  <c r="H64" i="2"/>
  <c r="H65" i="2"/>
  <c r="H66" i="2"/>
  <c r="H67" i="2"/>
  <c r="H68" i="2"/>
  <c r="H70" i="2"/>
  <c r="H71" i="2"/>
  <c r="H72" i="2"/>
  <c r="H73" i="2"/>
  <c r="H74" i="2"/>
  <c r="H75" i="2"/>
  <c r="H76" i="2"/>
  <c r="H78" i="2"/>
  <c r="H79" i="2"/>
  <c r="H80" i="2"/>
  <c r="H81" i="2"/>
  <c r="H82" i="2"/>
  <c r="H38" i="2"/>
  <c r="G136" i="2"/>
  <c r="F136" i="2"/>
  <c r="E136" i="2"/>
  <c r="D136" i="2"/>
  <c r="H135" i="2"/>
  <c r="H134" i="2"/>
  <c r="H133" i="2"/>
  <c r="H132" i="2"/>
  <c r="H131" i="2"/>
  <c r="H129" i="2"/>
  <c r="H128" i="2"/>
  <c r="H127" i="2"/>
  <c r="H126" i="2"/>
  <c r="H125" i="2"/>
  <c r="H124" i="2"/>
  <c r="H123" i="2"/>
  <c r="H121" i="2"/>
  <c r="H120" i="2"/>
  <c r="H119" i="2"/>
  <c r="H118" i="2"/>
  <c r="H117" i="2"/>
  <c r="H116" i="2"/>
  <c r="H115" i="2"/>
  <c r="H113" i="2"/>
  <c r="H112" i="2"/>
  <c r="H111" i="2"/>
  <c r="H110" i="2"/>
  <c r="H109" i="2"/>
  <c r="H108" i="2"/>
  <c r="H107" i="2"/>
  <c r="H106" i="2"/>
  <c r="H104" i="2"/>
  <c r="H103" i="2"/>
  <c r="H102" i="2"/>
  <c r="H101" i="2"/>
  <c r="H100" i="2"/>
  <c r="H99" i="2"/>
  <c r="H98" i="2"/>
  <c r="H97" i="2"/>
  <c r="H96" i="2"/>
  <c r="H95" i="2"/>
  <c r="H94" i="2"/>
  <c r="H93" i="2"/>
  <c r="H92" i="2"/>
  <c r="H91" i="2"/>
  <c r="H136" i="2" l="1"/>
  <c r="G83" i="2" l="1"/>
  <c r="F83" i="2"/>
  <c r="E83" i="2"/>
  <c r="D83" i="2"/>
  <c r="F32" i="2"/>
  <c r="G24" i="2"/>
  <c r="C17" i="2" l="1"/>
  <c r="H32" i="2"/>
  <c r="E32" i="2"/>
  <c r="D32" i="2"/>
  <c r="C32" i="2"/>
  <c r="G31" i="2"/>
  <c r="G30" i="2"/>
  <c r="G29" i="2"/>
  <c r="G28" i="2"/>
  <c r="G27" i="2"/>
  <c r="G25" i="2"/>
  <c r="G32" i="2" l="1"/>
  <c r="D10" i="2" s="1"/>
  <c r="H83" i="2" l="1"/>
  <c r="D11" i="2" s="1"/>
  <c r="D12" i="2" s="1"/>
  <c r="C12" i="2" s="1"/>
</calcChain>
</file>

<file path=xl/sharedStrings.xml><?xml version="1.0" encoding="utf-8"?>
<sst xmlns="http://schemas.openxmlformats.org/spreadsheetml/2006/main" count="83" uniqueCount="61">
  <si>
    <t>REGNSKAB</t>
  </si>
  <si>
    <t>Ansøgt beløb i alt</t>
  </si>
  <si>
    <t xml:space="preserve">Budget i alt/kr. </t>
  </si>
  <si>
    <t>År/kr</t>
  </si>
  <si>
    <t xml:space="preserve">Ansøger/tilskudsmodtager </t>
  </si>
  <si>
    <t>Kontaktperson</t>
  </si>
  <si>
    <t xml:space="preserve">Tabel 1: Finansiering af projektet </t>
  </si>
  <si>
    <t>Indtægter</t>
  </si>
  <si>
    <t xml:space="preserve">Beløb/kr. </t>
  </si>
  <si>
    <t>Anden medfinansiering:</t>
  </si>
  <si>
    <t>Tabel 2: Udgiftsposter i projektet BUDGET</t>
  </si>
  <si>
    <t>Finansiering af projektet i alt (tabel 1):</t>
  </si>
  <si>
    <t>Udgifter i projektet i alt  (tabel 2):</t>
  </si>
  <si>
    <t>Difference</t>
  </si>
  <si>
    <t xml:space="preserve">BUDGET samlet </t>
  </si>
  <si>
    <t>Beløb/kr</t>
  </si>
  <si>
    <t>ANSØGNING samlet</t>
  </si>
  <si>
    <r>
      <t xml:space="preserve">Projektnummer 
</t>
    </r>
    <r>
      <rPr>
        <i/>
        <sz val="10"/>
        <color theme="1"/>
        <rFont val="Calibri"/>
        <family val="2"/>
        <scheme val="minor"/>
      </rPr>
      <t>(jf. bevillingsbrevet/ ved revideret budget og regnskab)</t>
    </r>
  </si>
  <si>
    <t>(Udfyld kun de hvide felter i skabelonen.)</t>
  </si>
  <si>
    <t>I alt</t>
  </si>
  <si>
    <t>Tabel 3: Udgiftsposter i projektet REGNSKAB</t>
  </si>
  <si>
    <r>
      <t xml:space="preserve">Bemærkninger til BUDGET: </t>
    </r>
    <r>
      <rPr>
        <sz val="12"/>
        <color theme="1"/>
        <rFont val="Calibri"/>
        <family val="2"/>
        <scheme val="minor"/>
      </rPr>
      <t xml:space="preserve">[skriv her] </t>
    </r>
  </si>
  <si>
    <r>
      <rPr>
        <b/>
        <sz val="12"/>
        <color theme="1"/>
        <rFont val="Calibri"/>
        <family val="2"/>
        <scheme val="minor"/>
      </rPr>
      <t>Bemærkninger til REGNSKAB:</t>
    </r>
    <r>
      <rPr>
        <sz val="12"/>
        <color theme="1"/>
        <rFont val="Calibri"/>
        <family val="2"/>
        <scheme val="minor"/>
      </rPr>
      <t xml:space="preserve"> [skriv her, herunder om afvigelse mellem budgetterede og forbrugte midler] </t>
    </r>
  </si>
  <si>
    <r>
      <rPr>
        <b/>
        <sz val="14"/>
        <color indexed="8"/>
        <rFont val="Calibri"/>
        <family val="2"/>
      </rPr>
      <t xml:space="preserve">REGNSKAB: </t>
    </r>
    <r>
      <rPr>
        <sz val="14"/>
        <color indexed="8"/>
        <rFont val="Calibri"/>
        <family val="2"/>
      </rPr>
      <t>Nedenstående udfyldes kun ved aflæggelse af regnskab</t>
    </r>
  </si>
  <si>
    <t>LEDELSESERKLÆRING:</t>
  </si>
  <si>
    <t>I overensstemmelse med bekendtgørelsen angivet i bevillingsbrevet bekræfter jeg hermed, at:</t>
  </si>
  <si>
    <t>1. Regnskabet er rigtigt, dvs. uden væsentlige fejl og mangler.</t>
  </si>
  <si>
    <t>2. Tilskudsbetingelserne i bevillingsbrevet er opfyldt.</t>
  </si>
  <si>
    <t>3. Tilskuddet er anvendt til formålet.</t>
  </si>
  <si>
    <t>4. Der er udvist sparsommelighed ved forvaltningen af de midler, der er omfattet af regnskabet.</t>
  </si>
  <si>
    <t>5. De oplysninger, som er meddelt om opfyldelsen af projektets eller aktivitetens formål og mål, herunder resultatkravene, er dokumenterede.</t>
  </si>
  <si>
    <t xml:space="preserve">6. Der er foretaget en faglig afrapportering og de data, der ligger til grund for det, er pålidelige. </t>
  </si>
  <si>
    <t>7. De dispositioner, der er omfattet af regnskabsaflæggelsen, er i overensstemmelse med meddelte bevillinger, love og andre forskrifter samt med indgåede aftaler og sædvanlig praksis.</t>
  </si>
  <si>
    <r>
      <rPr>
        <b/>
        <sz val="12"/>
        <color theme="1"/>
        <rFont val="Calibri"/>
        <family val="2"/>
        <scheme val="minor"/>
      </rPr>
      <t>Bemærkninger til LEDELSESERKLÆRING:</t>
    </r>
    <r>
      <rPr>
        <sz val="12"/>
        <color theme="1"/>
        <rFont val="Calibri"/>
        <family val="2"/>
        <scheme val="minor"/>
      </rPr>
      <t xml:space="preserve"> [skriv her] </t>
    </r>
  </si>
  <si>
    <t>Egenfinansiering</t>
  </si>
  <si>
    <t>BUDGET/kr.</t>
  </si>
  <si>
    <t>Budget i alt</t>
  </si>
  <si>
    <r>
      <t xml:space="preserve">Børne- og Undervisningsministeriet 
</t>
    </r>
    <r>
      <rPr>
        <b/>
        <i/>
        <sz val="12"/>
        <color theme="1"/>
        <rFont val="Calibri"/>
        <family val="2"/>
        <scheme val="minor"/>
      </rPr>
      <t>(ansøgers forslag til udbetalingsprofil)</t>
    </r>
  </si>
  <si>
    <t>Nr.</t>
  </si>
  <si>
    <t>Pulje</t>
  </si>
  <si>
    <t>BUDGET- OG REGNSKABSSKEMA: Tilskud fra Børne- og Undervisningsministeriet</t>
  </si>
  <si>
    <t>Pulje til udstyrsinvesteringer og tilhørende kompetenceudvikling</t>
  </si>
  <si>
    <t>Projekttitel</t>
  </si>
  <si>
    <t>Ansøges om kompetenceudvikling</t>
  </si>
  <si>
    <t>Kompetenceudvikling</t>
  </si>
  <si>
    <r>
      <t>Revision</t>
    </r>
    <r>
      <rPr>
        <i/>
        <sz val="11"/>
        <color theme="1"/>
        <rFont val="Calibri"/>
        <family val="2"/>
        <scheme val="minor"/>
      </rPr>
      <t xml:space="preserve"> (medtages kun ved krav om revision jf. §§ 12-16 i puljebekendtgørelsen) </t>
    </r>
  </si>
  <si>
    <r>
      <rPr>
        <b/>
        <sz val="12"/>
        <color theme="1"/>
        <rFont val="Calibri"/>
        <family val="2"/>
        <scheme val="minor"/>
      </rPr>
      <t xml:space="preserve">Løbenummer </t>
    </r>
    <r>
      <rPr>
        <sz val="12"/>
        <color theme="1"/>
        <rFont val="Calibri"/>
        <family val="2"/>
        <scheme val="minor"/>
      </rPr>
      <t xml:space="preserve">
</t>
    </r>
    <r>
      <rPr>
        <i/>
        <sz val="9"/>
        <color theme="1"/>
        <rFont val="Calibri"/>
        <family val="2"/>
        <scheme val="minor"/>
      </rPr>
      <t>(jf. ansøgningsblanket)</t>
    </r>
  </si>
  <si>
    <t>Udgiftstype</t>
  </si>
  <si>
    <t>-</t>
  </si>
  <si>
    <t>Konsulentstøtte</t>
  </si>
  <si>
    <t>Titel:</t>
  </si>
  <si>
    <t>Dato:</t>
  </si>
  <si>
    <t>Underskrift:</t>
  </si>
  <si>
    <r>
      <t xml:space="preserve">Navn:
</t>
    </r>
    <r>
      <rPr>
        <i/>
        <sz val="11"/>
        <color indexed="8"/>
        <rFont val="Calibri"/>
        <family val="2"/>
      </rPr>
      <t>(tilskudsmodtagers ledelse/ tegningsberettiget person)</t>
    </r>
  </si>
  <si>
    <t xml:space="preserve">Ansøges om anskaffelser </t>
  </si>
  <si>
    <t>Indtægter i alt</t>
  </si>
  <si>
    <t>Løn og transport ifm. anskaffelse og vedligehold</t>
  </si>
  <si>
    <r>
      <t xml:space="preserve">Sats
</t>
    </r>
    <r>
      <rPr>
        <i/>
        <sz val="9"/>
        <rFont val="Calibri"/>
        <family val="2"/>
        <scheme val="minor"/>
      </rPr>
      <t>(angives ved løn og kørsel)</t>
    </r>
  </si>
  <si>
    <r>
      <t xml:space="preserve">Anskaffelser - indkøb og vedligehold 
</t>
    </r>
    <r>
      <rPr>
        <i/>
        <sz val="11"/>
        <color theme="1"/>
        <rFont val="Calibri"/>
        <family val="2"/>
        <scheme val="minor"/>
      </rPr>
      <t>(jf. punkt 2.2 i ansøgningsblanket)</t>
    </r>
  </si>
  <si>
    <r>
      <t xml:space="preserve">Anskaffelser - leje og leasing 
</t>
    </r>
    <r>
      <rPr>
        <i/>
        <sz val="11"/>
        <color theme="1"/>
        <rFont val="Calibri"/>
        <family val="2"/>
        <scheme val="minor"/>
      </rPr>
      <t>(jf. punkt 2.2 i ansøgningsblanket)</t>
    </r>
  </si>
  <si>
    <r>
      <rPr>
        <b/>
        <sz val="8"/>
        <rFont val="Calibri"/>
        <family val="2"/>
        <scheme val="minor"/>
      </rPr>
      <t>G</t>
    </r>
    <r>
      <rPr>
        <b/>
        <sz val="9"/>
        <rFont val="Calibri"/>
        <family val="2"/>
        <scheme val="minor"/>
      </rPr>
      <t>enerelt BUDGET:</t>
    </r>
    <r>
      <rPr>
        <sz val="9"/>
        <rFont val="Calibri"/>
        <family val="2"/>
        <scheme val="minor"/>
      </rPr>
      <t xml:space="preserve">
</t>
    </r>
    <r>
      <rPr>
        <b/>
        <i/>
        <sz val="9"/>
        <rFont val="Calibri"/>
        <family val="2"/>
        <scheme val="minor"/>
      </rPr>
      <t>Tabel1: Finansiering af projektet</t>
    </r>
    <r>
      <rPr>
        <sz val="9"/>
        <rFont val="Calibri"/>
        <family val="2"/>
        <scheme val="minor"/>
      </rPr>
      <t xml:space="preserve">
  </t>
    </r>
    <r>
      <rPr>
        <i/>
        <sz val="9"/>
        <rFont val="Calibri"/>
        <family val="2"/>
        <scheme val="minor"/>
      </rPr>
      <t xml:space="preserve"> Række 1 </t>
    </r>
    <r>
      <rPr>
        <sz val="9"/>
        <rFont val="Calibri"/>
        <family val="2"/>
        <scheme val="minor"/>
      </rPr>
      <t xml:space="preserve">skal være udfyldt med ansøgers medfinansieringsbeløb. 
   </t>
    </r>
    <r>
      <rPr>
        <i/>
        <sz val="9"/>
        <rFont val="Calibri"/>
        <family val="2"/>
        <scheme val="minor"/>
      </rPr>
      <t>Række 2</t>
    </r>
    <r>
      <rPr>
        <sz val="9"/>
        <rFont val="Calibri"/>
        <family val="2"/>
        <scheme val="minor"/>
      </rPr>
      <t xml:space="preserve"> skal være udfyldt med det ansøgtes beløb opsplittet som forslag til udbetalingsprofil. 
   </t>
    </r>
    <r>
      <rPr>
        <i/>
        <sz val="9"/>
        <rFont val="Calibri"/>
        <family val="2"/>
        <scheme val="minor"/>
      </rPr>
      <t>Række 4-8</t>
    </r>
    <r>
      <rPr>
        <sz val="9"/>
        <rFont val="Calibri"/>
        <family val="2"/>
        <scheme val="minor"/>
      </rPr>
      <t xml:space="preserve"> udfyldes med eventuelle medfinansiering fra andre deltagende parter mv. 
  </t>
    </r>
    <r>
      <rPr>
        <i/>
        <sz val="9"/>
        <rFont val="Calibri"/>
        <family val="2"/>
        <scheme val="minor"/>
      </rPr>
      <t xml:space="preserve"> 
</t>
    </r>
    <r>
      <rPr>
        <b/>
        <i/>
        <sz val="9"/>
        <rFont val="Calibri"/>
        <family val="2"/>
        <scheme val="minor"/>
      </rPr>
      <t>Tabel 2: Udgifter i projektet BUDGET</t>
    </r>
    <r>
      <rPr>
        <sz val="9"/>
        <rFont val="Calibri"/>
        <family val="2"/>
        <scheme val="minor"/>
      </rPr>
      <t xml:space="preserve">
</t>
    </r>
    <r>
      <rPr>
        <i/>
        <sz val="9"/>
        <rFont val="Calibri"/>
        <family val="2"/>
        <scheme val="minor"/>
      </rPr>
      <t>Rækker 2-15</t>
    </r>
    <r>
      <rPr>
        <sz val="9"/>
        <rFont val="Calibri"/>
        <family val="2"/>
        <scheme val="minor"/>
      </rPr>
      <t xml:space="preserve"> udfyldes med de udgifter, som forventes afholdt ved anskaffelse og vedligehold af udstyr/teknologi (herunder software), jf. punkt 2.2 i ansøgningsblanketten, som </t>
    </r>
    <r>
      <rPr>
        <i/>
        <sz val="9"/>
        <rFont val="Calibri"/>
        <family val="2"/>
        <scheme val="minor"/>
      </rPr>
      <t xml:space="preserve">indkøbes </t>
    </r>
    <r>
      <rPr>
        <sz val="9"/>
        <rFont val="Calibri"/>
        <family val="2"/>
        <scheme val="minor"/>
      </rPr>
      <t>af skolen/institutionen. For hver udgift, angiv løbenummeret for udstyret/teknologien, som udgiften vedrører. 
R</t>
    </r>
    <r>
      <rPr>
        <i/>
        <sz val="9"/>
        <rFont val="Calibri"/>
        <family val="2"/>
        <scheme val="minor"/>
      </rPr>
      <t>ækker 17-24</t>
    </r>
    <r>
      <rPr>
        <sz val="9"/>
        <rFont val="Calibri"/>
        <family val="2"/>
        <scheme val="minor"/>
      </rPr>
      <t xml:space="preserve"> udfyldes med de udgifter, som forventes afholdt ved anskaffelse udstyr/teknologi (herunder software), jf. punkt 2.2 i ansøgningsblanketten, som l</t>
    </r>
    <r>
      <rPr>
        <i/>
        <sz val="9"/>
        <rFont val="Calibri"/>
        <family val="2"/>
        <scheme val="minor"/>
      </rPr>
      <t>ejes/leases</t>
    </r>
    <r>
      <rPr>
        <sz val="9"/>
        <rFont val="Calibri"/>
        <family val="2"/>
        <scheme val="minor"/>
      </rPr>
      <t xml:space="preserve"> af skolen/institutionen. For hver udgift, angiv løbenummeret for udstyret/teknologien, som udgiften vedrører. 
</t>
    </r>
    <r>
      <rPr>
        <i/>
        <sz val="9"/>
        <rFont val="Calibri"/>
        <family val="2"/>
        <scheme val="minor"/>
      </rPr>
      <t xml:space="preserve">Rækker 26-32 </t>
    </r>
    <r>
      <rPr>
        <sz val="9"/>
        <rFont val="Calibri"/>
        <family val="2"/>
        <scheme val="minor"/>
      </rPr>
      <t xml:space="preserve">udfyldes med de udgifter, som forventes afholdt til løn og transport i forbindelse med anskaffelse af udstyr/teknologi.
</t>
    </r>
    <r>
      <rPr>
        <i/>
        <sz val="9"/>
        <rFont val="Calibri"/>
        <family val="2"/>
        <scheme val="minor"/>
      </rPr>
      <t xml:space="preserve">Rækker 34-40 </t>
    </r>
    <r>
      <rPr>
        <sz val="9"/>
        <rFont val="Calibri"/>
        <family val="2"/>
        <scheme val="minor"/>
      </rPr>
      <t xml:space="preserve">udfyldes med de udgifter, som forventes afholdt i forbindelse med kompetenceudvikling i tilknytning til udstyrsinvesteringer.
</t>
    </r>
    <r>
      <rPr>
        <i/>
        <sz val="9"/>
        <rFont val="Calibri"/>
        <family val="2"/>
        <scheme val="minor"/>
      </rPr>
      <t>Rækker 34-37</t>
    </r>
    <r>
      <rPr>
        <sz val="9"/>
        <rFont val="Calibri"/>
        <family val="2"/>
        <scheme val="minor"/>
      </rPr>
      <t xml:space="preserve"> udfyldes med de udgifter, som forventes afholdt i form af betaling til faglige udvalg/ efteruddannelsesudvalg som konsulentstøtte.
Det anbefales, at </t>
    </r>
    <r>
      <rPr>
        <i/>
        <sz val="9"/>
        <rFont val="Calibri"/>
        <family val="2"/>
        <scheme val="minor"/>
      </rPr>
      <t>Tabel 2</t>
    </r>
    <r>
      <rPr>
        <sz val="9"/>
        <rFont val="Calibri"/>
        <family val="2"/>
        <scheme val="minor"/>
      </rPr>
      <t xml:space="preserve"> udfyldes forud for T</t>
    </r>
    <r>
      <rPr>
        <i/>
        <sz val="9"/>
        <rFont val="Calibri"/>
        <family val="2"/>
        <scheme val="minor"/>
      </rPr>
      <t xml:space="preserve">abel 1. </t>
    </r>
    <r>
      <rPr>
        <sz val="9"/>
        <rFont val="Calibri"/>
        <family val="2"/>
        <scheme val="minor"/>
      </rPr>
      <t xml:space="preserve">Der kan tilføjes flere rækker i tabellerne ved behov. Kopier derefter en række med en relevant formatering og indsæt formateringen i den/de tilføjede række(r). 
</t>
    </r>
    <r>
      <rPr>
        <b/>
        <sz val="9"/>
        <rFont val="Calibri"/>
        <family val="2"/>
        <scheme val="minor"/>
      </rPr>
      <t>Generelt REGNSKAB:</t>
    </r>
    <r>
      <rPr>
        <sz val="9"/>
        <rFont val="Calibri"/>
        <family val="2"/>
        <scheme val="minor"/>
      </rPr>
      <t xml:space="preserve">
Regnskabet skal omfatte hele udstyrsinvesteringen i tilskudsperioden. Underskrevet regnskab sendes til </t>
    </r>
    <r>
      <rPr>
        <u/>
        <sz val="9"/>
        <rFont val="Calibri"/>
        <family val="2"/>
        <scheme val="minor"/>
      </rPr>
      <t xml:space="preserve">puljefou@uvm.dk </t>
    </r>
    <r>
      <rPr>
        <sz val="9"/>
        <rFont val="Calibri"/>
        <family val="2"/>
        <scheme val="minor"/>
      </rPr>
      <t xml:space="preserve">med evt. tilhørende revisorerklæring og revisionsprotokol. Det fremgår af bevillingsbrevet, hvilken bekendtgørelse der fastlægger regler for regnskab og revision mv. for tilskuddet. Regnskabet skal både vedlægges som pdf (påtegnet af ledelsen) og excel-fil (den udfyldte skabelon).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</si>
</sst>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b/>
      <sz val="11"/>
      <color theme="1"/>
      <name val="Calibri"/>
      <family val="2"/>
      <scheme val="minor"/>
    </font>
    <font>
      <b/>
      <sz val="14"/>
      <color indexed="8"/>
      <name val="Calibri"/>
      <family val="2"/>
    </font>
    <font>
      <b/>
      <sz val="14"/>
      <color theme="1"/>
      <name val="Calibri"/>
      <family val="2"/>
      <scheme val="minor"/>
    </font>
    <font>
      <b/>
      <sz val="12"/>
      <color indexed="8"/>
      <name val="Calibri"/>
      <family val="2"/>
    </font>
    <font>
      <sz val="12"/>
      <color theme="1"/>
      <name val="Calibri"/>
      <family val="2"/>
      <scheme val="minor"/>
    </font>
    <font>
      <b/>
      <sz val="12"/>
      <color theme="1"/>
      <name val="Calibri"/>
      <family val="2"/>
      <scheme val="minor"/>
    </font>
    <font>
      <b/>
      <i/>
      <sz val="12"/>
      <color theme="1"/>
      <name val="Calibri"/>
      <family val="2"/>
      <scheme val="minor"/>
    </font>
    <font>
      <i/>
      <sz val="10"/>
      <color theme="1"/>
      <name val="Calibri"/>
      <family val="2"/>
      <scheme val="minor"/>
    </font>
    <font>
      <b/>
      <i/>
      <sz val="12"/>
      <color rgb="FFFF0000"/>
      <name val="Calibri"/>
      <family val="2"/>
    </font>
    <font>
      <sz val="12"/>
      <color rgb="FFFF0000"/>
      <name val="Calibri"/>
      <family val="2"/>
      <scheme val="minor"/>
    </font>
    <font>
      <sz val="14"/>
      <color indexed="8"/>
      <name val="Calibri"/>
      <family val="2"/>
    </font>
    <font>
      <sz val="12"/>
      <color indexed="8"/>
      <name val="Calibri"/>
      <family val="2"/>
    </font>
    <font>
      <sz val="11.5"/>
      <color indexed="8"/>
      <name val="Calibri"/>
      <family val="2"/>
    </font>
    <font>
      <i/>
      <sz val="12"/>
      <color indexed="8"/>
      <name val="Calibri"/>
      <family val="2"/>
    </font>
    <font>
      <sz val="11.5"/>
      <name val="Calibri"/>
      <family val="2"/>
    </font>
    <font>
      <b/>
      <sz val="18"/>
      <color indexed="8"/>
      <name val="Calibri"/>
      <family val="2"/>
    </font>
    <font>
      <sz val="8"/>
      <name val="Calibri"/>
      <family val="2"/>
      <scheme val="minor"/>
    </font>
    <font>
      <b/>
      <sz val="8"/>
      <name val="Calibri"/>
      <family val="2"/>
      <scheme val="minor"/>
    </font>
    <font>
      <b/>
      <sz val="9"/>
      <name val="Calibri"/>
      <family val="2"/>
      <scheme val="minor"/>
    </font>
    <font>
      <sz val="9"/>
      <name val="Calibri"/>
      <family val="2"/>
      <scheme val="minor"/>
    </font>
    <font>
      <b/>
      <i/>
      <sz val="9"/>
      <name val="Calibri"/>
      <family val="2"/>
      <scheme val="minor"/>
    </font>
    <font>
      <i/>
      <sz val="9"/>
      <name val="Calibri"/>
      <family val="2"/>
      <scheme val="minor"/>
    </font>
    <font>
      <u/>
      <sz val="9"/>
      <name val="Calibri"/>
      <family val="2"/>
      <scheme val="minor"/>
    </font>
    <font>
      <i/>
      <sz val="9"/>
      <color theme="1"/>
      <name val="Calibri"/>
      <family val="2"/>
      <scheme val="minor"/>
    </font>
    <font>
      <b/>
      <i/>
      <sz val="11"/>
      <color theme="1"/>
      <name val="Calibri"/>
      <family val="2"/>
      <scheme val="minor"/>
    </font>
    <font>
      <i/>
      <sz val="11"/>
      <color theme="1"/>
      <name val="Calibri"/>
      <family val="2"/>
      <scheme val="minor"/>
    </font>
    <font>
      <sz val="10"/>
      <name val="Arial"/>
      <family val="2"/>
    </font>
    <font>
      <b/>
      <sz val="11"/>
      <color indexed="8"/>
      <name val="Calibri"/>
      <family val="2"/>
    </font>
    <font>
      <i/>
      <sz val="11"/>
      <color indexed="8"/>
      <name val="Calibri"/>
      <family val="2"/>
    </font>
    <font>
      <b/>
      <sz val="12"/>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
    <xf numFmtId="0" fontId="0" fillId="0" borderId="0"/>
    <xf numFmtId="0" fontId="27" fillId="0" borderId="0"/>
  </cellStyleXfs>
  <cellXfs count="108">
    <xf numFmtId="0" fontId="0" fillId="0" borderId="0" xfId="0"/>
    <xf numFmtId="0" fontId="13" fillId="0" borderId="0" xfId="0" applyFont="1" applyBorder="1" applyAlignment="1">
      <alignment horizontal="center" vertical="top"/>
    </xf>
    <xf numFmtId="0" fontId="13" fillId="0" borderId="0" xfId="0" applyFont="1" applyBorder="1" applyAlignment="1">
      <alignment horizontal="center" vertical="top" wrapText="1"/>
    </xf>
    <xf numFmtId="0" fontId="13"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vertical="top"/>
    </xf>
    <xf numFmtId="0" fontId="9" fillId="0" borderId="0" xfId="0" applyFont="1" applyFill="1" applyBorder="1" applyAlignment="1">
      <alignment horizontal="left" vertical="top"/>
    </xf>
    <xf numFmtId="0" fontId="5" fillId="0" borderId="0" xfId="0" applyFont="1" applyBorder="1" applyAlignment="1">
      <alignment horizontal="left" vertical="top"/>
    </xf>
    <xf numFmtId="0" fontId="5" fillId="0" borderId="0" xfId="0" applyFont="1" applyBorder="1" applyAlignment="1">
      <alignment horizontal="left" vertical="top" wrapText="1"/>
    </xf>
    <xf numFmtId="0" fontId="6" fillId="4" borderId="1" xfId="0" applyFont="1" applyFill="1" applyBorder="1" applyAlignment="1">
      <alignment horizontal="left" vertical="top" wrapText="1"/>
    </xf>
    <xf numFmtId="4" fontId="5" fillId="3" borderId="1" xfId="0" applyNumberFormat="1" applyFont="1" applyFill="1" applyBorder="1" applyAlignment="1">
      <alignment horizontal="right" vertical="top" wrapText="1"/>
    </xf>
    <xf numFmtId="0" fontId="6" fillId="3" borderId="1" xfId="0" applyFont="1" applyFill="1" applyBorder="1" applyAlignment="1">
      <alignment horizontal="left" vertical="top"/>
    </xf>
    <xf numFmtId="4" fontId="6" fillId="3" borderId="1" xfId="0" applyNumberFormat="1" applyFont="1" applyFill="1" applyBorder="1" applyAlignment="1">
      <alignment horizontal="right" vertical="top" wrapText="1"/>
    </xf>
    <xf numFmtId="0" fontId="3" fillId="4" borderId="1" xfId="0" applyFont="1" applyFill="1" applyBorder="1" applyAlignment="1">
      <alignment horizontal="left" vertical="top"/>
    </xf>
    <xf numFmtId="0" fontId="6" fillId="4" borderId="1" xfId="0" applyFont="1" applyFill="1" applyBorder="1" applyAlignment="1">
      <alignment vertical="top" wrapText="1"/>
    </xf>
    <xf numFmtId="0" fontId="5" fillId="0" borderId="1" xfId="0" applyFont="1" applyBorder="1" applyAlignment="1">
      <alignment vertical="top" wrapText="1"/>
    </xf>
    <xf numFmtId="0" fontId="5" fillId="0" borderId="0" xfId="0" applyFont="1" applyBorder="1" applyAlignment="1">
      <alignment vertical="top"/>
    </xf>
    <xf numFmtId="0" fontId="5" fillId="0" borderId="1" xfId="0" applyFont="1" applyBorder="1" applyAlignment="1">
      <alignment horizontal="left" vertical="top" wrapText="1"/>
    </xf>
    <xf numFmtId="0" fontId="5" fillId="0" borderId="0" xfId="0" applyFont="1" applyFill="1" applyBorder="1" applyAlignment="1">
      <alignment vertical="top"/>
    </xf>
    <xf numFmtId="0" fontId="5" fillId="0" borderId="0" xfId="0" applyFont="1" applyAlignment="1">
      <alignment horizontal="left" vertical="top" wrapText="1"/>
    </xf>
    <xf numFmtId="0" fontId="6" fillId="4" borderId="5" xfId="0" applyFont="1" applyFill="1" applyBorder="1" applyAlignment="1">
      <alignment vertical="top"/>
    </xf>
    <xf numFmtId="0" fontId="6" fillId="4" borderId="5" xfId="0" applyFont="1" applyFill="1" applyBorder="1" applyAlignment="1">
      <alignment horizontal="center" vertical="top"/>
    </xf>
    <xf numFmtId="0" fontId="6" fillId="4" borderId="3" xfId="0" applyFont="1" applyFill="1" applyBorder="1" applyAlignment="1">
      <alignment vertical="top"/>
    </xf>
    <xf numFmtId="0" fontId="6" fillId="5" borderId="3" xfId="0" applyFont="1" applyFill="1" applyBorder="1" applyAlignment="1">
      <alignment vertical="top"/>
    </xf>
    <xf numFmtId="0" fontId="6" fillId="4" borderId="4" xfId="0" applyFont="1" applyFill="1" applyBorder="1" applyAlignment="1">
      <alignment vertical="top"/>
    </xf>
    <xf numFmtId="0" fontId="6" fillId="4" borderId="4" xfId="0" applyFont="1" applyFill="1" applyBorder="1" applyAlignment="1">
      <alignment horizontal="right" vertical="top"/>
    </xf>
    <xf numFmtId="0" fontId="6" fillId="5" borderId="1" xfId="0" applyFont="1" applyFill="1" applyBorder="1" applyAlignment="1">
      <alignment vertical="top"/>
    </xf>
    <xf numFmtId="0" fontId="5" fillId="3" borderId="1" xfId="0" applyFont="1" applyFill="1" applyBorder="1" applyAlignment="1">
      <alignment vertical="top"/>
    </xf>
    <xf numFmtId="0" fontId="5" fillId="3" borderId="1" xfId="0" applyFont="1" applyFill="1" applyBorder="1" applyAlignment="1">
      <alignment horizontal="left" vertical="top" wrapText="1"/>
    </xf>
    <xf numFmtId="4" fontId="5" fillId="0" borderId="1" xfId="0" applyNumberFormat="1" applyFont="1" applyBorder="1" applyAlignment="1">
      <alignment horizontal="right" vertical="top" wrapText="1"/>
    </xf>
    <xf numFmtId="4" fontId="6" fillId="3" borderId="1" xfId="0" applyNumberFormat="1" applyFont="1" applyFill="1" applyBorder="1" applyAlignment="1">
      <alignment horizontal="right" vertical="top"/>
    </xf>
    <xf numFmtId="4" fontId="5" fillId="0" borderId="1" xfId="0" applyNumberFormat="1" applyFont="1" applyBorder="1" applyAlignment="1">
      <alignment vertical="top"/>
    </xf>
    <xf numFmtId="0" fontId="6" fillId="3" borderId="1" xfId="0" applyFont="1" applyFill="1" applyBorder="1" applyAlignment="1">
      <alignment horizontal="left" vertical="top" wrapText="1"/>
    </xf>
    <xf numFmtId="0" fontId="5" fillId="3" borderId="1" xfId="0" applyFont="1" applyFill="1" applyBorder="1" applyAlignment="1">
      <alignment horizontal="right" vertical="top"/>
    </xf>
    <xf numFmtId="4" fontId="5" fillId="3" borderId="1" xfId="0" applyNumberFormat="1" applyFont="1" applyFill="1" applyBorder="1" applyAlignment="1">
      <alignment vertical="top"/>
    </xf>
    <xf numFmtId="0" fontId="6" fillId="3" borderId="1" xfId="0" applyFont="1" applyFill="1" applyBorder="1" applyAlignment="1">
      <alignment vertical="top" wrapText="1"/>
    </xf>
    <xf numFmtId="0" fontId="3" fillId="0" borderId="0" xfId="0" applyFont="1" applyAlignment="1">
      <alignment vertical="top"/>
    </xf>
    <xf numFmtId="0" fontId="6" fillId="4" borderId="1" xfId="0" applyFont="1" applyFill="1" applyBorder="1" applyAlignment="1">
      <alignment vertical="top"/>
    </xf>
    <xf numFmtId="0" fontId="5" fillId="3" borderId="1" xfId="0" applyFont="1" applyFill="1" applyBorder="1" applyAlignment="1">
      <alignment vertical="top" wrapText="1"/>
    </xf>
    <xf numFmtId="4" fontId="6" fillId="3" borderId="1" xfId="0" applyNumberFormat="1" applyFont="1" applyFill="1" applyBorder="1" applyAlignment="1">
      <alignment vertical="top"/>
    </xf>
    <xf numFmtId="0" fontId="2" fillId="0" borderId="0" xfId="0" applyFont="1" applyAlignment="1">
      <alignment vertical="top"/>
    </xf>
    <xf numFmtId="0" fontId="11" fillId="0" borderId="0" xfId="0" applyFont="1" applyFill="1" applyAlignment="1">
      <alignment vertical="top"/>
    </xf>
    <xf numFmtId="0" fontId="14" fillId="0" borderId="0" xfId="0" applyFont="1" applyAlignment="1">
      <alignment vertical="top"/>
    </xf>
    <xf numFmtId="0" fontId="12" fillId="0" borderId="0" xfId="0" applyFont="1" applyAlignment="1">
      <alignment vertical="top"/>
    </xf>
    <xf numFmtId="0" fontId="12" fillId="0" borderId="0" xfId="0" applyFont="1" applyBorder="1" applyAlignment="1">
      <alignment horizontal="left" vertical="top"/>
    </xf>
    <xf numFmtId="0" fontId="12" fillId="0" borderId="0" xfId="0" applyFont="1" applyBorder="1" applyAlignment="1">
      <alignment vertical="top"/>
    </xf>
    <xf numFmtId="0" fontId="13" fillId="0" borderId="0" xfId="0" applyFont="1" applyBorder="1" applyAlignment="1">
      <alignment vertical="top"/>
    </xf>
    <xf numFmtId="0" fontId="6" fillId="4" borderId="6" xfId="0" applyFont="1" applyFill="1" applyBorder="1" applyAlignment="1">
      <alignment vertical="top"/>
    </xf>
    <xf numFmtId="0" fontId="5" fillId="3" borderId="4" xfId="0" applyFont="1" applyFill="1" applyBorder="1" applyAlignment="1">
      <alignment horizontal="left" vertical="top" wrapText="1"/>
    </xf>
    <xf numFmtId="0" fontId="6" fillId="3" borderId="7" xfId="0" applyFont="1" applyFill="1" applyBorder="1" applyAlignment="1">
      <alignment vertical="top"/>
    </xf>
    <xf numFmtId="0" fontId="6" fillId="3" borderId="4" xfId="0" applyFont="1" applyFill="1" applyBorder="1" applyAlignment="1">
      <alignment horizontal="center" vertical="top"/>
    </xf>
    <xf numFmtId="0" fontId="6" fillId="3" borderId="8" xfId="0" applyFont="1" applyFill="1" applyBorder="1" applyAlignment="1">
      <alignment vertical="top"/>
    </xf>
    <xf numFmtId="0" fontId="6" fillId="3" borderId="6" xfId="0" applyFont="1" applyFill="1" applyBorder="1" applyAlignment="1">
      <alignment horizontal="center" vertical="top"/>
    </xf>
    <xf numFmtId="0" fontId="5" fillId="3" borderId="4" xfId="0" applyFont="1" applyFill="1" applyBorder="1" applyAlignment="1">
      <alignment horizontal="center" vertical="top"/>
    </xf>
    <xf numFmtId="0" fontId="5" fillId="3" borderId="1" xfId="0" applyFont="1" applyFill="1" applyBorder="1" applyAlignment="1">
      <alignment horizontal="center" vertical="top"/>
    </xf>
    <xf numFmtId="0" fontId="5" fillId="0" borderId="1" xfId="0" applyFont="1" applyBorder="1" applyAlignment="1">
      <alignment horizontal="center" vertical="top"/>
    </xf>
    <xf numFmtId="0" fontId="6" fillId="4" borderId="7" xfId="0" applyFont="1" applyFill="1" applyBorder="1" applyAlignment="1">
      <alignment horizontal="center" vertical="top"/>
    </xf>
    <xf numFmtId="0" fontId="6" fillId="4" borderId="4" xfId="0" applyFont="1" applyFill="1" applyBorder="1" applyAlignment="1">
      <alignment horizontal="center" vertical="top"/>
    </xf>
    <xf numFmtId="0" fontId="6" fillId="5" borderId="4" xfId="0" applyFont="1" applyFill="1" applyBorder="1" applyAlignment="1">
      <alignment horizontal="center" vertical="top"/>
    </xf>
    <xf numFmtId="4" fontId="5" fillId="0" borderId="1" xfId="0" applyNumberFormat="1" applyFont="1" applyBorder="1" applyAlignment="1">
      <alignment vertical="top" wrapText="1"/>
    </xf>
    <xf numFmtId="0" fontId="6" fillId="0" borderId="1" xfId="0" applyFont="1" applyBorder="1" applyAlignment="1">
      <alignment horizontal="center" vertical="top" wrapText="1"/>
    </xf>
    <xf numFmtId="0" fontId="10" fillId="0" borderId="0" xfId="0" applyFont="1" applyAlignment="1">
      <alignment vertical="top"/>
    </xf>
    <xf numFmtId="0" fontId="16" fillId="0" borderId="0" xfId="0" applyFont="1" applyFill="1" applyBorder="1" applyAlignment="1">
      <alignment horizontal="left" vertical="top"/>
    </xf>
    <xf numFmtId="0" fontId="5" fillId="0" borderId="1" xfId="0" applyFont="1" applyBorder="1" applyAlignment="1">
      <alignment horizontal="left" vertical="top" wrapText="1"/>
    </xf>
    <xf numFmtId="0" fontId="5" fillId="0" borderId="1" xfId="0" applyFont="1" applyBorder="1" applyAlignment="1">
      <alignment horizontal="left" vertical="top" wrapText="1"/>
    </xf>
    <xf numFmtId="0" fontId="25" fillId="3" borderId="1" xfId="0" applyFont="1" applyFill="1" applyBorder="1" applyAlignment="1">
      <alignment vertical="top" wrapText="1"/>
    </xf>
    <xf numFmtId="0" fontId="25"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5" fillId="0" borderId="1" xfId="0" applyFont="1" applyFill="1" applyBorder="1" applyAlignment="1">
      <alignment horizontal="center" vertical="top"/>
    </xf>
    <xf numFmtId="0" fontId="5" fillId="3" borderId="1" xfId="0" applyFont="1" applyFill="1" applyBorder="1" applyAlignment="1">
      <alignment horizontal="center" vertical="top" wrapText="1"/>
    </xf>
    <xf numFmtId="0" fontId="6" fillId="3" borderId="1" xfId="0" applyFont="1" applyFill="1" applyBorder="1" applyAlignment="1">
      <alignment horizontal="center" vertical="top" wrapText="1"/>
    </xf>
    <xf numFmtId="0" fontId="6" fillId="5" borderId="7" xfId="0" applyFont="1" applyFill="1" applyBorder="1" applyAlignment="1">
      <alignment horizontal="center" vertical="top"/>
    </xf>
    <xf numFmtId="0" fontId="5" fillId="0" borderId="1" xfId="0" applyFont="1" applyBorder="1" applyAlignment="1">
      <alignment horizontal="left" vertical="top" wrapText="1"/>
    </xf>
    <xf numFmtId="0" fontId="30" fillId="3" borderId="1" xfId="0" applyFont="1" applyFill="1" applyBorder="1" applyAlignment="1">
      <alignment horizontal="center" vertical="top" wrapText="1"/>
    </xf>
    <xf numFmtId="0" fontId="5" fillId="0" borderId="1" xfId="0" applyFont="1" applyFill="1" applyBorder="1" applyAlignment="1">
      <alignment vertical="top" wrapText="1"/>
    </xf>
    <xf numFmtId="0" fontId="13" fillId="0" borderId="0" xfId="0" applyFont="1" applyBorder="1" applyAlignment="1">
      <alignment horizontal="left" vertical="top"/>
    </xf>
    <xf numFmtId="0" fontId="5" fillId="0" borderId="1" xfId="0" applyFont="1" applyBorder="1" applyAlignment="1">
      <alignment horizontal="left" vertical="top"/>
    </xf>
    <xf numFmtId="0" fontId="11" fillId="5" borderId="1" xfId="0" applyFont="1" applyFill="1" applyBorder="1" applyAlignment="1">
      <alignment horizontal="left" vertical="top"/>
    </xf>
    <xf numFmtId="0" fontId="6" fillId="3" borderId="2" xfId="0" applyFont="1" applyFill="1" applyBorder="1" applyAlignment="1">
      <alignment horizontal="center" vertical="top" wrapText="1"/>
    </xf>
    <xf numFmtId="0" fontId="6" fillId="3" borderId="3" xfId="0" applyFont="1" applyFill="1" applyBorder="1" applyAlignment="1">
      <alignment horizontal="center" vertical="top" wrapText="1"/>
    </xf>
    <xf numFmtId="0" fontId="6" fillId="0" borderId="1" xfId="0" applyFont="1" applyBorder="1" applyAlignment="1">
      <alignment horizontal="left" vertical="top"/>
    </xf>
    <xf numFmtId="0" fontId="13" fillId="0" borderId="0" xfId="0" applyFont="1" applyBorder="1" applyAlignment="1">
      <alignment horizontal="left" vertical="top" wrapText="1"/>
    </xf>
    <xf numFmtId="0" fontId="15" fillId="0" borderId="0" xfId="0" applyFont="1" applyBorder="1" applyAlignment="1">
      <alignment horizontal="left" vertical="top" wrapText="1"/>
    </xf>
    <xf numFmtId="0" fontId="6" fillId="5" borderId="3" xfId="0" applyFont="1" applyFill="1" applyBorder="1" applyAlignment="1">
      <alignment horizontal="center" vertical="top" wrapText="1"/>
    </xf>
    <xf numFmtId="0" fontId="6" fillId="5" borderId="1" xfId="0" applyFont="1" applyFill="1" applyBorder="1" applyAlignment="1">
      <alignment horizontal="center" vertical="top" wrapText="1"/>
    </xf>
    <xf numFmtId="0" fontId="6" fillId="5" borderId="1" xfId="0" applyFont="1" applyFill="1" applyBorder="1" applyAlignment="1">
      <alignment horizontal="center" vertical="top"/>
    </xf>
    <xf numFmtId="0" fontId="2" fillId="0" borderId="0" xfId="0" applyFont="1" applyBorder="1" applyAlignment="1">
      <alignment horizontal="left" vertical="top"/>
    </xf>
    <xf numFmtId="0" fontId="6" fillId="4" borderId="1" xfId="0" applyFont="1" applyFill="1" applyBorder="1" applyAlignment="1">
      <alignment horizontal="left" vertical="top"/>
    </xf>
    <xf numFmtId="0" fontId="3" fillId="4" borderId="1" xfId="0" applyFont="1" applyFill="1" applyBorder="1" applyAlignment="1">
      <alignment horizontal="left" vertical="top"/>
    </xf>
    <xf numFmtId="0" fontId="6" fillId="4" borderId="1" xfId="0" applyFont="1" applyFill="1" applyBorder="1" applyAlignment="1">
      <alignment horizontal="center" vertical="top"/>
    </xf>
    <xf numFmtId="0" fontId="17" fillId="3" borderId="1" xfId="0" applyFont="1" applyFill="1" applyBorder="1" applyAlignment="1">
      <alignment horizontal="left" vertical="top" wrapText="1"/>
    </xf>
    <xf numFmtId="0" fontId="17" fillId="3" borderId="1" xfId="0" applyFont="1" applyFill="1" applyBorder="1" applyAlignment="1">
      <alignment horizontal="left" vertical="top"/>
    </xf>
    <xf numFmtId="0" fontId="6" fillId="4" borderId="3" xfId="0" applyFont="1" applyFill="1" applyBorder="1" applyAlignment="1">
      <alignment horizontal="center" vertical="top" wrapText="1"/>
    </xf>
    <xf numFmtId="0" fontId="6" fillId="4" borderId="1" xfId="0" applyFont="1" applyFill="1" applyBorder="1" applyAlignment="1">
      <alignment horizontal="center" vertical="top" wrapText="1"/>
    </xf>
    <xf numFmtId="0" fontId="5" fillId="6" borderId="2" xfId="0" applyFont="1" applyFill="1" applyBorder="1" applyAlignment="1">
      <alignment horizontal="left" vertical="top" wrapText="1"/>
    </xf>
    <xf numFmtId="0" fontId="5" fillId="6" borderId="5" xfId="0" applyFont="1" applyFill="1" applyBorder="1" applyAlignment="1">
      <alignment horizontal="left" vertical="top" wrapText="1"/>
    </xf>
    <xf numFmtId="0" fontId="5" fillId="6" borderId="3"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2" xfId="0" applyFont="1" applyFill="1" applyBorder="1" applyAlignment="1">
      <alignment horizontal="left" vertical="top"/>
    </xf>
    <xf numFmtId="0" fontId="6" fillId="3" borderId="3" xfId="0" applyFont="1" applyFill="1" applyBorder="1" applyAlignment="1">
      <alignment horizontal="left" vertical="top"/>
    </xf>
    <xf numFmtId="0" fontId="6" fillId="3" borderId="1" xfId="0" applyFont="1" applyFill="1" applyBorder="1" applyAlignment="1">
      <alignment horizontal="left" vertical="top"/>
    </xf>
    <xf numFmtId="0" fontId="5" fillId="0" borderId="1" xfId="0" applyFont="1" applyBorder="1" applyAlignment="1">
      <alignment horizontal="left" vertical="top" wrapText="1"/>
    </xf>
    <xf numFmtId="0" fontId="28" fillId="2" borderId="2" xfId="1" applyFont="1" applyFill="1" applyBorder="1" applyAlignment="1">
      <alignment horizontal="left" vertical="center" wrapText="1"/>
    </xf>
    <xf numFmtId="0" fontId="28" fillId="2" borderId="3" xfId="1" applyFont="1" applyFill="1" applyBorder="1" applyAlignment="1">
      <alignment horizontal="left" vertical="center" wrapText="1"/>
    </xf>
    <xf numFmtId="0" fontId="28" fillId="2" borderId="2" xfId="1" applyFont="1" applyFill="1" applyBorder="1" applyAlignment="1">
      <alignment horizontal="left" vertical="center"/>
    </xf>
    <xf numFmtId="0" fontId="28" fillId="2" borderId="3" xfId="1" applyFont="1" applyFill="1" applyBorder="1" applyAlignment="1">
      <alignment horizontal="left" vertical="center"/>
    </xf>
    <xf numFmtId="0" fontId="4" fillId="0" borderId="1" xfId="1" applyFont="1" applyFill="1" applyBorder="1" applyAlignment="1">
      <alignment horizontal="left" vertical="center" wrapText="1"/>
    </xf>
    <xf numFmtId="0" fontId="2" fillId="0" borderId="1" xfId="1" applyFont="1" applyFill="1" applyBorder="1" applyAlignment="1">
      <alignment horizontal="left" vertical="center"/>
    </xf>
  </cellXfs>
  <cellStyles count="2">
    <cellStyle name="Normal" xfId="0" builtinId="0"/>
    <cellStyle name="Normal 2" xfId="1"/>
  </cellStyles>
  <dxfs count="2">
    <dxf>
      <fill>
        <patternFill>
          <bgColor theme="9" tint="0.59996337778862885"/>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8"/>
  <sheetViews>
    <sheetView tabSelected="1" zoomScale="80" zoomScaleNormal="80" workbookViewId="0">
      <selection activeCell="M16" sqref="M16"/>
    </sheetView>
  </sheetViews>
  <sheetFormatPr defaultColWidth="8.88671875" defaultRowHeight="15.6" x14ac:dyDescent="0.3"/>
  <cols>
    <col min="1" max="1" width="6" style="5" customWidth="1"/>
    <col min="2" max="2" width="42.5546875" style="4" customWidth="1"/>
    <col min="3" max="3" width="20.6640625" style="4" customWidth="1"/>
    <col min="4" max="7" width="18.6640625" style="5" customWidth="1"/>
    <col min="8" max="8" width="20.6640625" style="5" customWidth="1"/>
    <col min="9" max="16384" width="8.88671875" style="5"/>
  </cols>
  <sheetData>
    <row r="1" spans="1:8" ht="23.4" x14ac:dyDescent="0.3">
      <c r="A1" s="62" t="s">
        <v>40</v>
      </c>
    </row>
    <row r="2" spans="1:8" x14ac:dyDescent="0.3">
      <c r="A2" s="6" t="s">
        <v>18</v>
      </c>
    </row>
    <row r="3" spans="1:8" ht="24" customHeight="1" x14ac:dyDescent="0.3">
      <c r="A3" s="98" t="s">
        <v>39</v>
      </c>
      <c r="B3" s="99"/>
      <c r="C3" s="94" t="s">
        <v>41</v>
      </c>
      <c r="D3" s="95"/>
      <c r="E3" s="95"/>
      <c r="F3" s="95"/>
      <c r="G3" s="95"/>
      <c r="H3" s="96"/>
    </row>
    <row r="4" spans="1:8" ht="24" customHeight="1" x14ac:dyDescent="0.3">
      <c r="A4" s="100" t="s">
        <v>42</v>
      </c>
      <c r="B4" s="100"/>
      <c r="C4" s="101"/>
      <c r="D4" s="101"/>
      <c r="E4" s="101"/>
      <c r="F4" s="101"/>
      <c r="G4" s="101"/>
      <c r="H4" s="101"/>
    </row>
    <row r="5" spans="1:8" ht="36.6" customHeight="1" x14ac:dyDescent="0.3">
      <c r="A5" s="97" t="s">
        <v>17</v>
      </c>
      <c r="B5" s="97"/>
      <c r="C5" s="101"/>
      <c r="D5" s="101"/>
      <c r="E5" s="101"/>
      <c r="F5" s="101"/>
      <c r="G5" s="101"/>
      <c r="H5" s="101"/>
    </row>
    <row r="6" spans="1:8" ht="24" customHeight="1" x14ac:dyDescent="0.3">
      <c r="A6" s="100" t="s">
        <v>4</v>
      </c>
      <c r="B6" s="100"/>
      <c r="C6" s="101"/>
      <c r="D6" s="101"/>
      <c r="E6" s="101"/>
      <c r="F6" s="101"/>
      <c r="G6" s="101"/>
      <c r="H6" s="101"/>
    </row>
    <row r="7" spans="1:8" ht="24" customHeight="1" x14ac:dyDescent="0.3">
      <c r="A7" s="100" t="s">
        <v>5</v>
      </c>
      <c r="B7" s="100"/>
      <c r="C7" s="101"/>
      <c r="D7" s="101"/>
      <c r="E7" s="101"/>
      <c r="F7" s="101"/>
      <c r="G7" s="101"/>
      <c r="H7" s="101"/>
    </row>
    <row r="8" spans="1:8" x14ac:dyDescent="0.3">
      <c r="A8" s="7"/>
      <c r="B8" s="7"/>
      <c r="C8" s="8"/>
      <c r="D8" s="8"/>
      <c r="E8" s="8"/>
      <c r="F8" s="8"/>
      <c r="G8" s="8"/>
      <c r="H8" s="8"/>
    </row>
    <row r="9" spans="1:8" ht="18" x14ac:dyDescent="0.3">
      <c r="B9" s="88" t="s">
        <v>14</v>
      </c>
      <c r="C9" s="88"/>
      <c r="D9" s="9" t="s">
        <v>15</v>
      </c>
      <c r="E9" s="8"/>
      <c r="F9" s="8"/>
      <c r="G9" s="8"/>
      <c r="H9" s="8"/>
    </row>
    <row r="10" spans="1:8" x14ac:dyDescent="0.3">
      <c r="B10" s="87" t="s">
        <v>11</v>
      </c>
      <c r="C10" s="87"/>
      <c r="D10" s="10">
        <f>+ROUND(G32,2)</f>
        <v>0</v>
      </c>
      <c r="E10" s="8"/>
      <c r="F10" s="8"/>
      <c r="G10" s="8"/>
      <c r="H10" s="8"/>
    </row>
    <row r="11" spans="1:8" x14ac:dyDescent="0.3">
      <c r="B11" s="87" t="s">
        <v>12</v>
      </c>
      <c r="C11" s="87"/>
      <c r="D11" s="10">
        <f>+ROUND(H83,2)</f>
        <v>0</v>
      </c>
      <c r="E11" s="8"/>
      <c r="F11" s="8"/>
      <c r="G11" s="8"/>
      <c r="H11" s="8"/>
    </row>
    <row r="12" spans="1:8" x14ac:dyDescent="0.3">
      <c r="B12" s="11" t="s">
        <v>13</v>
      </c>
      <c r="C12" s="60" t="str">
        <f>+IF(D12=0,"OK","Tilpas budgettet")</f>
        <v>OK</v>
      </c>
      <c r="D12" s="12">
        <f>+D10-D11</f>
        <v>0</v>
      </c>
      <c r="E12" s="8"/>
      <c r="F12" s="8"/>
      <c r="G12" s="8"/>
      <c r="H12" s="8"/>
    </row>
    <row r="13" spans="1:8" x14ac:dyDescent="0.3">
      <c r="A13" s="7"/>
      <c r="B13" s="7"/>
      <c r="C13" s="8"/>
      <c r="D13" s="8"/>
      <c r="E13" s="8"/>
      <c r="F13" s="8"/>
      <c r="G13" s="8"/>
      <c r="H13" s="8"/>
    </row>
    <row r="14" spans="1:8" ht="18" x14ac:dyDescent="0.3">
      <c r="A14" s="7"/>
      <c r="B14" s="13" t="s">
        <v>16</v>
      </c>
      <c r="C14" s="9" t="s">
        <v>15</v>
      </c>
      <c r="D14" s="61"/>
      <c r="E14" s="8"/>
      <c r="F14" s="8"/>
      <c r="G14" s="8"/>
      <c r="H14" s="8"/>
    </row>
    <row r="15" spans="1:8" x14ac:dyDescent="0.3">
      <c r="B15" s="14" t="s">
        <v>54</v>
      </c>
      <c r="C15" s="59">
        <v>0</v>
      </c>
    </row>
    <row r="16" spans="1:8" ht="16.2" customHeight="1" x14ac:dyDescent="0.3">
      <c r="B16" s="14" t="s">
        <v>43</v>
      </c>
      <c r="C16" s="59">
        <v>0</v>
      </c>
    </row>
    <row r="17" spans="1:8" x14ac:dyDescent="0.3">
      <c r="A17" s="16"/>
      <c r="B17" s="9" t="s">
        <v>1</v>
      </c>
      <c r="C17" s="12">
        <f>+ROUND(SUM(C15:C16),2)</f>
        <v>0</v>
      </c>
      <c r="F17" s="61"/>
    </row>
    <row r="18" spans="1:8" x14ac:dyDescent="0.3">
      <c r="A18" s="18"/>
      <c r="B18" s="8"/>
      <c r="C18" s="19"/>
    </row>
    <row r="19" spans="1:8" ht="246" customHeight="1" x14ac:dyDescent="0.3">
      <c r="A19" s="90" t="s">
        <v>60</v>
      </c>
      <c r="B19" s="91"/>
      <c r="C19" s="91"/>
      <c r="D19" s="91"/>
      <c r="E19" s="91"/>
      <c r="F19" s="91"/>
      <c r="G19" s="91"/>
      <c r="H19" s="91"/>
    </row>
    <row r="21" spans="1:8" ht="18" x14ac:dyDescent="0.3">
      <c r="A21" s="86" t="s">
        <v>6</v>
      </c>
      <c r="B21" s="86"/>
      <c r="C21" s="86"/>
      <c r="D21" s="86"/>
      <c r="E21" s="86"/>
      <c r="F21" s="86"/>
      <c r="G21" s="86"/>
    </row>
    <row r="22" spans="1:8" x14ac:dyDescent="0.3">
      <c r="A22" s="49"/>
      <c r="B22" s="51"/>
      <c r="C22" s="20"/>
      <c r="D22" s="20"/>
      <c r="E22" s="21" t="s">
        <v>35</v>
      </c>
      <c r="F22" s="20"/>
      <c r="G22" s="22"/>
      <c r="H22" s="23" t="s">
        <v>0</v>
      </c>
    </row>
    <row r="23" spans="1:8" x14ac:dyDescent="0.3">
      <c r="A23" s="50" t="s">
        <v>38</v>
      </c>
      <c r="B23" s="52" t="s">
        <v>7</v>
      </c>
      <c r="C23" s="47">
        <v>2022</v>
      </c>
      <c r="D23" s="24">
        <v>2023</v>
      </c>
      <c r="E23" s="24">
        <v>2024</v>
      </c>
      <c r="F23" s="24">
        <v>2025</v>
      </c>
      <c r="G23" s="25" t="s">
        <v>36</v>
      </c>
      <c r="H23" s="26" t="s">
        <v>8</v>
      </c>
    </row>
    <row r="24" spans="1:8" x14ac:dyDescent="0.3">
      <c r="A24" s="53">
        <v>1</v>
      </c>
      <c r="B24" s="48" t="s">
        <v>34</v>
      </c>
      <c r="C24" s="29">
        <v>0</v>
      </c>
      <c r="D24" s="29">
        <v>0</v>
      </c>
      <c r="E24" s="29">
        <v>0</v>
      </c>
      <c r="F24" s="29">
        <v>0</v>
      </c>
      <c r="G24" s="30">
        <f>+ROUND(SUM(C24:F24),2)</f>
        <v>0</v>
      </c>
      <c r="H24" s="31">
        <v>0</v>
      </c>
    </row>
    <row r="25" spans="1:8" ht="31.2" x14ac:dyDescent="0.3">
      <c r="A25" s="54">
        <v>2</v>
      </c>
      <c r="B25" s="28" t="s">
        <v>37</v>
      </c>
      <c r="C25" s="29">
        <v>0</v>
      </c>
      <c r="D25" s="29">
        <v>0</v>
      </c>
      <c r="E25" s="29">
        <v>0</v>
      </c>
      <c r="F25" s="29">
        <v>0</v>
      </c>
      <c r="G25" s="30">
        <f t="shared" ref="G25:G31" si="0">+ROUND(SUM(C25:F25),2)</f>
        <v>0</v>
      </c>
      <c r="H25" s="31">
        <v>0</v>
      </c>
    </row>
    <row r="26" spans="1:8" x14ac:dyDescent="0.3">
      <c r="A26" s="53">
        <v>3</v>
      </c>
      <c r="B26" s="32" t="s">
        <v>9</v>
      </c>
      <c r="C26" s="10"/>
      <c r="D26" s="10"/>
      <c r="E26" s="10"/>
      <c r="F26" s="10"/>
      <c r="G26" s="33"/>
      <c r="H26" s="34"/>
    </row>
    <row r="27" spans="1:8" x14ac:dyDescent="0.3">
      <c r="A27" s="54">
        <v>4</v>
      </c>
      <c r="B27" s="17"/>
      <c r="C27" s="29">
        <v>0</v>
      </c>
      <c r="D27" s="29">
        <v>0</v>
      </c>
      <c r="E27" s="29">
        <v>0</v>
      </c>
      <c r="F27" s="29">
        <v>0</v>
      </c>
      <c r="G27" s="30">
        <f t="shared" si="0"/>
        <v>0</v>
      </c>
      <c r="H27" s="31">
        <v>0</v>
      </c>
    </row>
    <row r="28" spans="1:8" x14ac:dyDescent="0.3">
      <c r="A28" s="53">
        <v>5</v>
      </c>
      <c r="B28" s="17"/>
      <c r="C28" s="29">
        <v>0</v>
      </c>
      <c r="D28" s="29">
        <v>0</v>
      </c>
      <c r="E28" s="29">
        <v>0</v>
      </c>
      <c r="F28" s="29">
        <v>0</v>
      </c>
      <c r="G28" s="30">
        <f t="shared" si="0"/>
        <v>0</v>
      </c>
      <c r="H28" s="31">
        <v>0</v>
      </c>
    </row>
    <row r="29" spans="1:8" x14ac:dyDescent="0.3">
      <c r="A29" s="54">
        <v>6</v>
      </c>
      <c r="B29" s="17"/>
      <c r="C29" s="29">
        <v>0</v>
      </c>
      <c r="D29" s="29">
        <v>0</v>
      </c>
      <c r="E29" s="29">
        <v>0</v>
      </c>
      <c r="F29" s="29">
        <v>0</v>
      </c>
      <c r="G29" s="30">
        <f t="shared" si="0"/>
        <v>0</v>
      </c>
      <c r="H29" s="31">
        <v>0</v>
      </c>
    </row>
    <row r="30" spans="1:8" x14ac:dyDescent="0.3">
      <c r="A30" s="53">
        <v>7</v>
      </c>
      <c r="B30" s="17"/>
      <c r="C30" s="29">
        <v>0</v>
      </c>
      <c r="D30" s="29">
        <v>0</v>
      </c>
      <c r="E30" s="29">
        <v>0</v>
      </c>
      <c r="F30" s="29">
        <v>0</v>
      </c>
      <c r="G30" s="30">
        <f t="shared" si="0"/>
        <v>0</v>
      </c>
      <c r="H30" s="31">
        <v>0</v>
      </c>
    </row>
    <row r="31" spans="1:8" x14ac:dyDescent="0.3">
      <c r="A31" s="54">
        <v>8</v>
      </c>
      <c r="B31" s="15"/>
      <c r="C31" s="29">
        <v>0</v>
      </c>
      <c r="D31" s="29">
        <v>0</v>
      </c>
      <c r="E31" s="29">
        <v>0</v>
      </c>
      <c r="F31" s="29">
        <v>0</v>
      </c>
      <c r="G31" s="30">
        <f t="shared" si="0"/>
        <v>0</v>
      </c>
      <c r="H31" s="31">
        <v>0</v>
      </c>
    </row>
    <row r="32" spans="1:8" x14ac:dyDescent="0.3">
      <c r="A32" s="27"/>
      <c r="B32" s="35" t="s">
        <v>55</v>
      </c>
      <c r="C32" s="30">
        <f t="shared" ref="C32:H32" si="1">+ROUND(SUM(C24:C31),2)</f>
        <v>0</v>
      </c>
      <c r="D32" s="30">
        <f t="shared" si="1"/>
        <v>0</v>
      </c>
      <c r="E32" s="30">
        <f t="shared" si="1"/>
        <v>0</v>
      </c>
      <c r="F32" s="30">
        <f t="shared" si="1"/>
        <v>0</v>
      </c>
      <c r="G32" s="30">
        <f t="shared" si="1"/>
        <v>0</v>
      </c>
      <c r="H32" s="30">
        <f t="shared" si="1"/>
        <v>0</v>
      </c>
    </row>
    <row r="34" spans="1:8" ht="18" x14ac:dyDescent="0.3">
      <c r="A34" s="36" t="s">
        <v>10</v>
      </c>
    </row>
    <row r="35" spans="1:8" ht="28.95" customHeight="1" x14ac:dyDescent="0.3">
      <c r="A35" s="56"/>
      <c r="B35" s="92" t="s">
        <v>47</v>
      </c>
      <c r="C35" s="93"/>
      <c r="D35" s="89" t="s">
        <v>3</v>
      </c>
      <c r="E35" s="89"/>
      <c r="F35" s="89"/>
      <c r="G35" s="89"/>
      <c r="H35" s="89" t="s">
        <v>2</v>
      </c>
    </row>
    <row r="36" spans="1:8" x14ac:dyDescent="0.3">
      <c r="A36" s="57" t="s">
        <v>38</v>
      </c>
      <c r="B36" s="92"/>
      <c r="C36" s="93"/>
      <c r="D36" s="37">
        <v>2022</v>
      </c>
      <c r="E36" s="37">
        <v>2023</v>
      </c>
      <c r="F36" s="37">
        <v>2024</v>
      </c>
      <c r="G36" s="37">
        <v>2025</v>
      </c>
      <c r="H36" s="89"/>
    </row>
    <row r="37" spans="1:8" ht="28.8" x14ac:dyDescent="0.3">
      <c r="A37" s="53">
        <v>1</v>
      </c>
      <c r="B37" s="65" t="s">
        <v>58</v>
      </c>
      <c r="C37" s="69" t="s">
        <v>46</v>
      </c>
      <c r="D37" s="27"/>
      <c r="E37" s="27"/>
      <c r="F37" s="27"/>
      <c r="G37" s="27"/>
      <c r="H37" s="27"/>
    </row>
    <row r="38" spans="1:8" x14ac:dyDescent="0.3">
      <c r="A38" s="55">
        <v>2</v>
      </c>
      <c r="B38" s="17"/>
      <c r="C38" s="63"/>
      <c r="D38" s="31">
        <v>0</v>
      </c>
      <c r="E38" s="31">
        <v>0</v>
      </c>
      <c r="F38" s="31">
        <v>0</v>
      </c>
      <c r="G38" s="31">
        <v>0</v>
      </c>
      <c r="H38" s="39">
        <f>SUM(D38:G38)</f>
        <v>0</v>
      </c>
    </row>
    <row r="39" spans="1:8" x14ac:dyDescent="0.3">
      <c r="A39" s="55">
        <v>3</v>
      </c>
      <c r="B39" s="17"/>
      <c r="C39" s="15"/>
      <c r="D39" s="31">
        <v>0</v>
      </c>
      <c r="E39" s="31">
        <v>0</v>
      </c>
      <c r="F39" s="31">
        <v>0</v>
      </c>
      <c r="G39" s="31">
        <v>0</v>
      </c>
      <c r="H39" s="39">
        <f t="shared" ref="H39:H82" si="2">SUM(D39:G39)</f>
        <v>0</v>
      </c>
    </row>
    <row r="40" spans="1:8" x14ac:dyDescent="0.3">
      <c r="A40" s="55">
        <v>4</v>
      </c>
      <c r="B40" s="17"/>
      <c r="C40" s="15"/>
      <c r="D40" s="31">
        <v>0</v>
      </c>
      <c r="E40" s="31">
        <v>0</v>
      </c>
      <c r="F40" s="31">
        <v>0</v>
      </c>
      <c r="G40" s="31">
        <v>0</v>
      </c>
      <c r="H40" s="39">
        <f t="shared" si="2"/>
        <v>0</v>
      </c>
    </row>
    <row r="41" spans="1:8" x14ac:dyDescent="0.3">
      <c r="A41" s="55">
        <v>5</v>
      </c>
      <c r="B41" s="17"/>
      <c r="C41" s="15"/>
      <c r="D41" s="31">
        <v>0</v>
      </c>
      <c r="E41" s="31">
        <v>0</v>
      </c>
      <c r="F41" s="31">
        <v>0</v>
      </c>
      <c r="G41" s="31">
        <v>0</v>
      </c>
      <c r="H41" s="39">
        <f t="shared" si="2"/>
        <v>0</v>
      </c>
    </row>
    <row r="42" spans="1:8" x14ac:dyDescent="0.3">
      <c r="A42" s="55">
        <v>6</v>
      </c>
      <c r="B42" s="17"/>
      <c r="C42" s="15"/>
      <c r="D42" s="31">
        <v>0</v>
      </c>
      <c r="E42" s="31">
        <v>0</v>
      </c>
      <c r="F42" s="31">
        <v>0</v>
      </c>
      <c r="G42" s="31">
        <v>0</v>
      </c>
      <c r="H42" s="39">
        <f t="shared" si="2"/>
        <v>0</v>
      </c>
    </row>
    <row r="43" spans="1:8" x14ac:dyDescent="0.3">
      <c r="A43" s="55">
        <v>7</v>
      </c>
      <c r="B43" s="17"/>
      <c r="C43" s="15"/>
      <c r="D43" s="31">
        <v>0</v>
      </c>
      <c r="E43" s="31">
        <v>0</v>
      </c>
      <c r="F43" s="31">
        <v>0</v>
      </c>
      <c r="G43" s="31">
        <v>0</v>
      </c>
      <c r="H43" s="39">
        <f t="shared" si="2"/>
        <v>0</v>
      </c>
    </row>
    <row r="44" spans="1:8" x14ac:dyDescent="0.3">
      <c r="A44" s="55">
        <v>8</v>
      </c>
      <c r="B44" s="17"/>
      <c r="C44" s="15"/>
      <c r="D44" s="31">
        <v>0</v>
      </c>
      <c r="E44" s="31">
        <v>0</v>
      </c>
      <c r="F44" s="31">
        <v>0</v>
      </c>
      <c r="G44" s="31">
        <v>0</v>
      </c>
      <c r="H44" s="39">
        <f t="shared" si="2"/>
        <v>0</v>
      </c>
    </row>
    <row r="45" spans="1:8" x14ac:dyDescent="0.3">
      <c r="A45" s="55">
        <v>9</v>
      </c>
      <c r="B45" s="17"/>
      <c r="C45" s="15"/>
      <c r="D45" s="31">
        <v>0</v>
      </c>
      <c r="E45" s="31">
        <v>0</v>
      </c>
      <c r="F45" s="31">
        <v>0</v>
      </c>
      <c r="G45" s="31">
        <v>0</v>
      </c>
      <c r="H45" s="39">
        <f t="shared" si="2"/>
        <v>0</v>
      </c>
    </row>
    <row r="46" spans="1:8" x14ac:dyDescent="0.3">
      <c r="A46" s="55">
        <v>10</v>
      </c>
      <c r="B46" s="17"/>
      <c r="C46" s="15"/>
      <c r="D46" s="31">
        <v>0</v>
      </c>
      <c r="E46" s="31">
        <v>0</v>
      </c>
      <c r="F46" s="31">
        <v>0</v>
      </c>
      <c r="G46" s="31">
        <v>0</v>
      </c>
      <c r="H46" s="39">
        <f t="shared" si="2"/>
        <v>0</v>
      </c>
    </row>
    <row r="47" spans="1:8" x14ac:dyDescent="0.3">
      <c r="A47" s="55">
        <v>11</v>
      </c>
      <c r="B47" s="17"/>
      <c r="C47" s="15"/>
      <c r="D47" s="31">
        <v>0</v>
      </c>
      <c r="E47" s="31">
        <v>0</v>
      </c>
      <c r="F47" s="31">
        <v>0</v>
      </c>
      <c r="G47" s="31">
        <v>0</v>
      </c>
      <c r="H47" s="39">
        <f t="shared" si="2"/>
        <v>0</v>
      </c>
    </row>
    <row r="48" spans="1:8" x14ac:dyDescent="0.3">
      <c r="A48" s="55">
        <v>12</v>
      </c>
      <c r="B48" s="17"/>
      <c r="C48" s="15"/>
      <c r="D48" s="31">
        <v>0</v>
      </c>
      <c r="E48" s="31">
        <v>0</v>
      </c>
      <c r="F48" s="31">
        <v>0</v>
      </c>
      <c r="G48" s="31">
        <v>0</v>
      </c>
      <c r="H48" s="39">
        <f t="shared" si="2"/>
        <v>0</v>
      </c>
    </row>
    <row r="49" spans="1:8" x14ac:dyDescent="0.3">
      <c r="A49" s="55">
        <v>13</v>
      </c>
      <c r="B49" s="17"/>
      <c r="C49" s="15"/>
      <c r="D49" s="31">
        <v>0</v>
      </c>
      <c r="E49" s="31">
        <v>0</v>
      </c>
      <c r="F49" s="31">
        <v>0</v>
      </c>
      <c r="G49" s="31">
        <v>0</v>
      </c>
      <c r="H49" s="39">
        <f t="shared" si="2"/>
        <v>0</v>
      </c>
    </row>
    <row r="50" spans="1:8" x14ac:dyDescent="0.3">
      <c r="A50" s="55">
        <v>14</v>
      </c>
      <c r="B50" s="17"/>
      <c r="C50" s="15"/>
      <c r="D50" s="31">
        <v>0</v>
      </c>
      <c r="E50" s="31">
        <v>0</v>
      </c>
      <c r="F50" s="31">
        <v>0</v>
      </c>
      <c r="G50" s="31">
        <v>0</v>
      </c>
      <c r="H50" s="39">
        <f t="shared" si="2"/>
        <v>0</v>
      </c>
    </row>
    <row r="51" spans="1:8" x14ac:dyDescent="0.3">
      <c r="A51" s="55">
        <v>15</v>
      </c>
      <c r="B51" s="17"/>
      <c r="C51" s="15"/>
      <c r="D51" s="31">
        <v>0</v>
      </c>
      <c r="E51" s="31">
        <v>0</v>
      </c>
      <c r="F51" s="31">
        <v>0</v>
      </c>
      <c r="G51" s="31">
        <v>0</v>
      </c>
      <c r="H51" s="39">
        <f t="shared" si="2"/>
        <v>0</v>
      </c>
    </row>
    <row r="52" spans="1:8" ht="28.8" x14ac:dyDescent="0.3">
      <c r="A52" s="54">
        <v>16</v>
      </c>
      <c r="B52" s="65" t="s">
        <v>59</v>
      </c>
      <c r="C52" s="69" t="s">
        <v>46</v>
      </c>
      <c r="D52" s="34"/>
      <c r="E52" s="34"/>
      <c r="F52" s="34"/>
      <c r="G52" s="34"/>
      <c r="H52" s="39"/>
    </row>
    <row r="53" spans="1:8" x14ac:dyDescent="0.3">
      <c r="A53" s="55">
        <v>17</v>
      </c>
      <c r="B53" s="63"/>
      <c r="C53" s="15"/>
      <c r="D53" s="31">
        <v>0</v>
      </c>
      <c r="E53" s="31">
        <v>0</v>
      </c>
      <c r="F53" s="31">
        <v>0</v>
      </c>
      <c r="G53" s="31">
        <v>0</v>
      </c>
      <c r="H53" s="39">
        <f t="shared" si="2"/>
        <v>0</v>
      </c>
    </row>
    <row r="54" spans="1:8" x14ac:dyDescent="0.3">
      <c r="A54" s="55">
        <v>18</v>
      </c>
      <c r="B54" s="17"/>
      <c r="C54" s="15"/>
      <c r="D54" s="31">
        <v>0</v>
      </c>
      <c r="E54" s="31">
        <v>0</v>
      </c>
      <c r="F54" s="31">
        <v>0</v>
      </c>
      <c r="G54" s="31">
        <v>0</v>
      </c>
      <c r="H54" s="39">
        <f t="shared" si="2"/>
        <v>0</v>
      </c>
    </row>
    <row r="55" spans="1:8" x14ac:dyDescent="0.3">
      <c r="A55" s="55">
        <v>19</v>
      </c>
      <c r="B55" s="17"/>
      <c r="C55" s="15"/>
      <c r="D55" s="31">
        <v>0</v>
      </c>
      <c r="E55" s="31">
        <v>0</v>
      </c>
      <c r="F55" s="31">
        <v>0</v>
      </c>
      <c r="G55" s="31">
        <v>0</v>
      </c>
      <c r="H55" s="39">
        <f t="shared" si="2"/>
        <v>0</v>
      </c>
    </row>
    <row r="56" spans="1:8" x14ac:dyDescent="0.3">
      <c r="A56" s="55">
        <v>20</v>
      </c>
      <c r="B56" s="17"/>
      <c r="C56" s="15"/>
      <c r="D56" s="31">
        <v>0</v>
      </c>
      <c r="E56" s="31">
        <v>0</v>
      </c>
      <c r="F56" s="31">
        <v>0</v>
      </c>
      <c r="G56" s="31">
        <v>0</v>
      </c>
      <c r="H56" s="39">
        <f t="shared" si="2"/>
        <v>0</v>
      </c>
    </row>
    <row r="57" spans="1:8" x14ac:dyDescent="0.3">
      <c r="A57" s="55">
        <v>21</v>
      </c>
      <c r="B57" s="17"/>
      <c r="C57" s="15"/>
      <c r="D57" s="31">
        <v>0</v>
      </c>
      <c r="E57" s="31">
        <v>0</v>
      </c>
      <c r="F57" s="31">
        <v>0</v>
      </c>
      <c r="G57" s="31">
        <v>0</v>
      </c>
      <c r="H57" s="39">
        <f t="shared" si="2"/>
        <v>0</v>
      </c>
    </row>
    <row r="58" spans="1:8" x14ac:dyDescent="0.3">
      <c r="A58" s="55">
        <v>22</v>
      </c>
      <c r="B58" s="17"/>
      <c r="C58" s="15"/>
      <c r="D58" s="31">
        <v>0</v>
      </c>
      <c r="E58" s="31">
        <v>0</v>
      </c>
      <c r="F58" s="31">
        <v>0</v>
      </c>
      <c r="G58" s="31">
        <v>0</v>
      </c>
      <c r="H58" s="39">
        <f t="shared" si="2"/>
        <v>0</v>
      </c>
    </row>
    <row r="59" spans="1:8" x14ac:dyDescent="0.3">
      <c r="A59" s="55">
        <v>23</v>
      </c>
      <c r="B59" s="17"/>
      <c r="C59" s="15"/>
      <c r="D59" s="31">
        <v>0</v>
      </c>
      <c r="E59" s="31">
        <v>0</v>
      </c>
      <c r="F59" s="31">
        <v>0</v>
      </c>
      <c r="G59" s="31">
        <v>0</v>
      </c>
      <c r="H59" s="39">
        <f t="shared" si="2"/>
        <v>0</v>
      </c>
    </row>
    <row r="60" spans="1:8" x14ac:dyDescent="0.3">
      <c r="A60" s="55">
        <v>24</v>
      </c>
      <c r="B60" s="17"/>
      <c r="C60" s="15"/>
      <c r="D60" s="31">
        <v>0</v>
      </c>
      <c r="E60" s="31">
        <v>0</v>
      </c>
      <c r="F60" s="31">
        <v>0</v>
      </c>
      <c r="G60" s="31">
        <v>0</v>
      </c>
      <c r="H60" s="39">
        <f t="shared" si="2"/>
        <v>0</v>
      </c>
    </row>
    <row r="61" spans="1:8" ht="28.8" x14ac:dyDescent="0.3">
      <c r="A61" s="54">
        <v>25</v>
      </c>
      <c r="B61" s="66" t="s">
        <v>56</v>
      </c>
      <c r="C61" s="73" t="s">
        <v>57</v>
      </c>
      <c r="D61" s="34"/>
      <c r="E61" s="34"/>
      <c r="F61" s="34"/>
      <c r="G61" s="34"/>
      <c r="H61" s="39"/>
    </row>
    <row r="62" spans="1:8" x14ac:dyDescent="0.3">
      <c r="A62" s="55">
        <v>26</v>
      </c>
      <c r="B62" s="64"/>
      <c r="C62" s="74">
        <v>0</v>
      </c>
      <c r="D62" s="31">
        <v>0</v>
      </c>
      <c r="E62" s="31">
        <v>0</v>
      </c>
      <c r="F62" s="31">
        <v>0</v>
      </c>
      <c r="G62" s="31">
        <v>0</v>
      </c>
      <c r="H62" s="39">
        <f t="shared" si="2"/>
        <v>0</v>
      </c>
    </row>
    <row r="63" spans="1:8" x14ac:dyDescent="0.3">
      <c r="A63" s="68">
        <v>27</v>
      </c>
      <c r="B63" s="64"/>
      <c r="C63" s="74">
        <v>0</v>
      </c>
      <c r="D63" s="31">
        <v>0</v>
      </c>
      <c r="E63" s="31">
        <v>0</v>
      </c>
      <c r="F63" s="31">
        <v>0</v>
      </c>
      <c r="G63" s="31">
        <v>0</v>
      </c>
      <c r="H63" s="39">
        <f t="shared" si="2"/>
        <v>0</v>
      </c>
    </row>
    <row r="64" spans="1:8" x14ac:dyDescent="0.3">
      <c r="A64" s="68">
        <v>28</v>
      </c>
      <c r="B64" s="64"/>
      <c r="C64" s="74">
        <v>0</v>
      </c>
      <c r="D64" s="31">
        <v>0</v>
      </c>
      <c r="E64" s="31">
        <v>0</v>
      </c>
      <c r="F64" s="31">
        <v>0</v>
      </c>
      <c r="G64" s="31">
        <v>0</v>
      </c>
      <c r="H64" s="39">
        <f t="shared" si="2"/>
        <v>0</v>
      </c>
    </row>
    <row r="65" spans="1:8" x14ac:dyDescent="0.3">
      <c r="A65" s="68">
        <v>29</v>
      </c>
      <c r="B65" s="64"/>
      <c r="C65" s="74">
        <v>0</v>
      </c>
      <c r="D65" s="31">
        <v>0</v>
      </c>
      <c r="E65" s="31">
        <v>0</v>
      </c>
      <c r="F65" s="31">
        <v>0</v>
      </c>
      <c r="G65" s="31">
        <v>0</v>
      </c>
      <c r="H65" s="39">
        <f t="shared" si="2"/>
        <v>0</v>
      </c>
    </row>
    <row r="66" spans="1:8" x14ac:dyDescent="0.3">
      <c r="A66" s="68">
        <v>30</v>
      </c>
      <c r="B66" s="64"/>
      <c r="C66" s="74">
        <v>0</v>
      </c>
      <c r="D66" s="31">
        <v>0</v>
      </c>
      <c r="E66" s="31">
        <v>0</v>
      </c>
      <c r="F66" s="31">
        <v>0</v>
      </c>
      <c r="G66" s="31">
        <v>0</v>
      </c>
      <c r="H66" s="39">
        <f t="shared" si="2"/>
        <v>0</v>
      </c>
    </row>
    <row r="67" spans="1:8" x14ac:dyDescent="0.3">
      <c r="A67" s="55">
        <v>31</v>
      </c>
      <c r="B67" s="72"/>
      <c r="C67" s="74">
        <v>0</v>
      </c>
      <c r="D67" s="31">
        <v>0</v>
      </c>
      <c r="E67" s="31">
        <v>0</v>
      </c>
      <c r="F67" s="31">
        <v>0</v>
      </c>
      <c r="G67" s="31">
        <v>0</v>
      </c>
      <c r="H67" s="39">
        <f t="shared" si="2"/>
        <v>0</v>
      </c>
    </row>
    <row r="68" spans="1:8" x14ac:dyDescent="0.3">
      <c r="A68" s="68">
        <v>32</v>
      </c>
      <c r="B68" s="72"/>
      <c r="C68" s="74">
        <v>0</v>
      </c>
      <c r="D68" s="31">
        <v>0</v>
      </c>
      <c r="E68" s="31">
        <v>0</v>
      </c>
      <c r="F68" s="31">
        <v>0</v>
      </c>
      <c r="G68" s="31">
        <v>0</v>
      </c>
      <c r="H68" s="39">
        <f t="shared" si="2"/>
        <v>0</v>
      </c>
    </row>
    <row r="69" spans="1:8" ht="27.6" x14ac:dyDescent="0.3">
      <c r="A69" s="54">
        <v>33</v>
      </c>
      <c r="B69" s="66" t="s">
        <v>44</v>
      </c>
      <c r="C69" s="73" t="s">
        <v>57</v>
      </c>
      <c r="D69" s="34"/>
      <c r="E69" s="34"/>
      <c r="F69" s="34"/>
      <c r="G69" s="34"/>
      <c r="H69" s="39"/>
    </row>
    <row r="70" spans="1:8" x14ac:dyDescent="0.3">
      <c r="A70" s="55">
        <v>34</v>
      </c>
      <c r="B70" s="17"/>
      <c r="C70" s="74">
        <v>0</v>
      </c>
      <c r="D70" s="31">
        <v>0</v>
      </c>
      <c r="E70" s="31">
        <v>0</v>
      </c>
      <c r="F70" s="31">
        <v>0</v>
      </c>
      <c r="G70" s="31">
        <v>0</v>
      </c>
      <c r="H70" s="39">
        <f t="shared" si="2"/>
        <v>0</v>
      </c>
    </row>
    <row r="71" spans="1:8" x14ac:dyDescent="0.3">
      <c r="A71" s="68">
        <v>35</v>
      </c>
      <c r="B71" s="17"/>
      <c r="C71" s="74">
        <v>0</v>
      </c>
      <c r="D71" s="31">
        <v>0</v>
      </c>
      <c r="E71" s="31">
        <v>0</v>
      </c>
      <c r="F71" s="31">
        <v>0</v>
      </c>
      <c r="G71" s="31">
        <v>0</v>
      </c>
      <c r="H71" s="39">
        <f t="shared" si="2"/>
        <v>0</v>
      </c>
    </row>
    <row r="72" spans="1:8" x14ac:dyDescent="0.3">
      <c r="A72" s="55">
        <v>36</v>
      </c>
      <c r="B72" s="17"/>
      <c r="C72" s="74">
        <v>0</v>
      </c>
      <c r="D72" s="31">
        <v>0</v>
      </c>
      <c r="E72" s="31">
        <v>0</v>
      </c>
      <c r="F72" s="31">
        <v>0</v>
      </c>
      <c r="G72" s="31">
        <v>0</v>
      </c>
      <c r="H72" s="39">
        <f t="shared" si="2"/>
        <v>0</v>
      </c>
    </row>
    <row r="73" spans="1:8" x14ac:dyDescent="0.3">
      <c r="A73" s="68">
        <v>37</v>
      </c>
      <c r="B73" s="17"/>
      <c r="C73" s="74">
        <v>0</v>
      </c>
      <c r="D73" s="31">
        <v>0</v>
      </c>
      <c r="E73" s="31">
        <v>0</v>
      </c>
      <c r="F73" s="31">
        <v>0</v>
      </c>
      <c r="G73" s="31">
        <v>0</v>
      </c>
      <c r="H73" s="39">
        <f t="shared" si="2"/>
        <v>0</v>
      </c>
    </row>
    <row r="74" spans="1:8" x14ac:dyDescent="0.3">
      <c r="A74" s="55">
        <v>38</v>
      </c>
      <c r="B74" s="63"/>
      <c r="C74" s="74">
        <v>0</v>
      </c>
      <c r="D74" s="31">
        <v>0</v>
      </c>
      <c r="E74" s="31">
        <v>0</v>
      </c>
      <c r="F74" s="31">
        <v>0</v>
      </c>
      <c r="G74" s="31">
        <v>0</v>
      </c>
      <c r="H74" s="39">
        <f t="shared" si="2"/>
        <v>0</v>
      </c>
    </row>
    <row r="75" spans="1:8" x14ac:dyDescent="0.3">
      <c r="A75" s="68">
        <v>39</v>
      </c>
      <c r="B75" s="63"/>
      <c r="C75" s="74">
        <v>0</v>
      </c>
      <c r="D75" s="31">
        <v>0</v>
      </c>
      <c r="E75" s="31">
        <v>0</v>
      </c>
      <c r="F75" s="31">
        <v>0</v>
      </c>
      <c r="G75" s="31">
        <v>0</v>
      </c>
      <c r="H75" s="39">
        <f t="shared" si="2"/>
        <v>0</v>
      </c>
    </row>
    <row r="76" spans="1:8" x14ac:dyDescent="0.3">
      <c r="A76" s="55">
        <v>40</v>
      </c>
      <c r="B76" s="63"/>
      <c r="C76" s="74">
        <v>0</v>
      </c>
      <c r="D76" s="31">
        <v>0</v>
      </c>
      <c r="E76" s="31">
        <v>0</v>
      </c>
      <c r="F76" s="31">
        <v>0</v>
      </c>
      <c r="G76" s="31">
        <v>0</v>
      </c>
      <c r="H76" s="39">
        <f t="shared" si="2"/>
        <v>0</v>
      </c>
    </row>
    <row r="77" spans="1:8" x14ac:dyDescent="0.3">
      <c r="A77" s="54">
        <v>41</v>
      </c>
      <c r="B77" s="66" t="s">
        <v>49</v>
      </c>
      <c r="C77" s="70" t="s">
        <v>48</v>
      </c>
      <c r="D77" s="34"/>
      <c r="E77" s="34"/>
      <c r="F77" s="34"/>
      <c r="G77" s="34"/>
      <c r="H77" s="39"/>
    </row>
    <row r="78" spans="1:8" x14ac:dyDescent="0.3">
      <c r="A78" s="68">
        <v>42</v>
      </c>
      <c r="B78" s="63"/>
      <c r="C78" s="38"/>
      <c r="D78" s="31">
        <v>0</v>
      </c>
      <c r="E78" s="31">
        <v>0</v>
      </c>
      <c r="F78" s="31">
        <v>0</v>
      </c>
      <c r="G78" s="31">
        <v>0</v>
      </c>
      <c r="H78" s="39">
        <f t="shared" si="2"/>
        <v>0</v>
      </c>
    </row>
    <row r="79" spans="1:8" x14ac:dyDescent="0.3">
      <c r="A79" s="55">
        <v>43</v>
      </c>
      <c r="B79" s="63"/>
      <c r="C79" s="38"/>
      <c r="D79" s="31">
        <v>0</v>
      </c>
      <c r="E79" s="31">
        <v>0</v>
      </c>
      <c r="F79" s="31">
        <v>0</v>
      </c>
      <c r="G79" s="31">
        <v>0</v>
      </c>
      <c r="H79" s="39">
        <f t="shared" si="2"/>
        <v>0</v>
      </c>
    </row>
    <row r="80" spans="1:8" x14ac:dyDescent="0.3">
      <c r="A80" s="68">
        <v>44</v>
      </c>
      <c r="B80" s="17"/>
      <c r="C80" s="38"/>
      <c r="D80" s="31">
        <v>0</v>
      </c>
      <c r="E80" s="31">
        <v>0</v>
      </c>
      <c r="F80" s="31">
        <v>0</v>
      </c>
      <c r="G80" s="31">
        <v>0</v>
      </c>
      <c r="H80" s="39">
        <f t="shared" si="2"/>
        <v>0</v>
      </c>
    </row>
    <row r="81" spans="1:8" x14ac:dyDescent="0.3">
      <c r="A81" s="55">
        <v>45</v>
      </c>
      <c r="B81" s="17"/>
      <c r="C81" s="38"/>
      <c r="D81" s="31">
        <v>0</v>
      </c>
      <c r="E81" s="31">
        <v>0</v>
      </c>
      <c r="F81" s="31">
        <v>0</v>
      </c>
      <c r="G81" s="31">
        <v>0</v>
      </c>
      <c r="H81" s="39">
        <f t="shared" si="2"/>
        <v>0</v>
      </c>
    </row>
    <row r="82" spans="1:8" ht="28.8" x14ac:dyDescent="0.3">
      <c r="A82" s="54">
        <v>46</v>
      </c>
      <c r="B82" s="67" t="s">
        <v>45</v>
      </c>
      <c r="C82" s="70" t="s">
        <v>48</v>
      </c>
      <c r="D82" s="31">
        <v>0</v>
      </c>
      <c r="E82" s="31">
        <v>0</v>
      </c>
      <c r="F82" s="31">
        <v>0</v>
      </c>
      <c r="G82" s="31">
        <v>0</v>
      </c>
      <c r="H82" s="39">
        <f t="shared" si="2"/>
        <v>0</v>
      </c>
    </row>
    <row r="83" spans="1:8" x14ac:dyDescent="0.3">
      <c r="A83" s="27"/>
      <c r="B83" s="78" t="s">
        <v>19</v>
      </c>
      <c r="C83" s="79"/>
      <c r="D83" s="39">
        <f>ROUND(SUM(D38:D82),2)</f>
        <v>0</v>
      </c>
      <c r="E83" s="39">
        <f>ROUND(SUM(E38:E82),2)</f>
        <v>0</v>
      </c>
      <c r="F83" s="39">
        <f>ROUND(SUM(F38:F82),2)</f>
        <v>0</v>
      </c>
      <c r="G83" s="39">
        <f>ROUND(SUM(G38:G82),2)</f>
        <v>0</v>
      </c>
      <c r="H83" s="39">
        <f>ROUND(SUM(H38:H82),2)</f>
        <v>0</v>
      </c>
    </row>
    <row r="85" spans="1:8" ht="115.2" customHeight="1" x14ac:dyDescent="0.3">
      <c r="A85" s="80" t="s">
        <v>21</v>
      </c>
      <c r="B85" s="76"/>
      <c r="C85" s="76"/>
      <c r="D85" s="76"/>
      <c r="E85" s="76"/>
      <c r="F85" s="76"/>
      <c r="G85" s="76"/>
      <c r="H85" s="76"/>
    </row>
    <row r="87" spans="1:8" ht="18" x14ac:dyDescent="0.3">
      <c r="A87" s="36" t="s">
        <v>20</v>
      </c>
    </row>
    <row r="88" spans="1:8" x14ac:dyDescent="0.3">
      <c r="A88" s="71"/>
      <c r="B88" s="83" t="s">
        <v>47</v>
      </c>
      <c r="C88" s="84"/>
      <c r="D88" s="85" t="s">
        <v>3</v>
      </c>
      <c r="E88" s="85"/>
      <c r="F88" s="85"/>
      <c r="G88" s="85"/>
      <c r="H88" s="85" t="s">
        <v>2</v>
      </c>
    </row>
    <row r="89" spans="1:8" x14ac:dyDescent="0.3">
      <c r="A89" s="58" t="s">
        <v>38</v>
      </c>
      <c r="B89" s="83"/>
      <c r="C89" s="84"/>
      <c r="D89" s="26">
        <v>2022</v>
      </c>
      <c r="E89" s="26">
        <v>2023</v>
      </c>
      <c r="F89" s="26">
        <v>2024</v>
      </c>
      <c r="G89" s="26">
        <v>2025</v>
      </c>
      <c r="H89" s="85"/>
    </row>
    <row r="90" spans="1:8" ht="28.8" x14ac:dyDescent="0.3">
      <c r="A90" s="53">
        <v>1</v>
      </c>
      <c r="B90" s="65" t="s">
        <v>58</v>
      </c>
      <c r="C90" s="69" t="s">
        <v>46</v>
      </c>
      <c r="D90" s="27"/>
      <c r="E90" s="27"/>
      <c r="F90" s="27"/>
      <c r="G90" s="27"/>
      <c r="H90" s="27"/>
    </row>
    <row r="91" spans="1:8" x14ac:dyDescent="0.3">
      <c r="A91" s="55">
        <v>2</v>
      </c>
      <c r="B91" s="72"/>
      <c r="C91" s="72"/>
      <c r="D91" s="31">
        <v>0</v>
      </c>
      <c r="E91" s="31">
        <v>0</v>
      </c>
      <c r="F91" s="31">
        <v>0</v>
      </c>
      <c r="G91" s="31">
        <v>0</v>
      </c>
      <c r="H91" s="39">
        <f>SUM(D91:G91)</f>
        <v>0</v>
      </c>
    </row>
    <row r="92" spans="1:8" x14ac:dyDescent="0.3">
      <c r="A92" s="55">
        <v>3</v>
      </c>
      <c r="B92" s="72"/>
      <c r="C92" s="15"/>
      <c r="D92" s="31">
        <v>0</v>
      </c>
      <c r="E92" s="31">
        <v>0</v>
      </c>
      <c r="F92" s="31">
        <v>0</v>
      </c>
      <c r="G92" s="31">
        <v>0</v>
      </c>
      <c r="H92" s="39">
        <f t="shared" ref="H92:H135" si="3">SUM(D92:G92)</f>
        <v>0</v>
      </c>
    </row>
    <row r="93" spans="1:8" x14ac:dyDescent="0.3">
      <c r="A93" s="55">
        <v>4</v>
      </c>
      <c r="B93" s="72"/>
      <c r="C93" s="15"/>
      <c r="D93" s="31">
        <v>0</v>
      </c>
      <c r="E93" s="31">
        <v>0</v>
      </c>
      <c r="F93" s="31">
        <v>0</v>
      </c>
      <c r="G93" s="31">
        <v>0</v>
      </c>
      <c r="H93" s="39">
        <f t="shared" si="3"/>
        <v>0</v>
      </c>
    </row>
    <row r="94" spans="1:8" x14ac:dyDescent="0.3">
      <c r="A94" s="55">
        <v>5</v>
      </c>
      <c r="B94" s="72"/>
      <c r="C94" s="15"/>
      <c r="D94" s="31">
        <v>0</v>
      </c>
      <c r="E94" s="31">
        <v>0</v>
      </c>
      <c r="F94" s="31">
        <v>0</v>
      </c>
      <c r="G94" s="31">
        <v>0</v>
      </c>
      <c r="H94" s="39">
        <f t="shared" si="3"/>
        <v>0</v>
      </c>
    </row>
    <row r="95" spans="1:8" x14ac:dyDescent="0.3">
      <c r="A95" s="55">
        <v>6</v>
      </c>
      <c r="B95" s="72"/>
      <c r="C95" s="15"/>
      <c r="D95" s="31">
        <v>0</v>
      </c>
      <c r="E95" s="31">
        <v>0</v>
      </c>
      <c r="F95" s="31">
        <v>0</v>
      </c>
      <c r="G95" s="31">
        <v>0</v>
      </c>
      <c r="H95" s="39">
        <f t="shared" si="3"/>
        <v>0</v>
      </c>
    </row>
    <row r="96" spans="1:8" x14ac:dyDescent="0.3">
      <c r="A96" s="55">
        <v>7</v>
      </c>
      <c r="B96" s="72"/>
      <c r="C96" s="15"/>
      <c r="D96" s="31">
        <v>0</v>
      </c>
      <c r="E96" s="31">
        <v>0</v>
      </c>
      <c r="F96" s="31">
        <v>0</v>
      </c>
      <c r="G96" s="31">
        <v>0</v>
      </c>
      <c r="H96" s="39">
        <f t="shared" si="3"/>
        <v>0</v>
      </c>
    </row>
    <row r="97" spans="1:8" x14ac:dyDescent="0.3">
      <c r="A97" s="55">
        <v>8</v>
      </c>
      <c r="B97" s="72"/>
      <c r="C97" s="15"/>
      <c r="D97" s="31">
        <v>0</v>
      </c>
      <c r="E97" s="31">
        <v>0</v>
      </c>
      <c r="F97" s="31">
        <v>0</v>
      </c>
      <c r="G97" s="31">
        <v>0</v>
      </c>
      <c r="H97" s="39">
        <f t="shared" si="3"/>
        <v>0</v>
      </c>
    </row>
    <row r="98" spans="1:8" x14ac:dyDescent="0.3">
      <c r="A98" s="55">
        <v>9</v>
      </c>
      <c r="B98" s="72"/>
      <c r="C98" s="15"/>
      <c r="D98" s="31">
        <v>0</v>
      </c>
      <c r="E98" s="31">
        <v>0</v>
      </c>
      <c r="F98" s="31">
        <v>0</v>
      </c>
      <c r="G98" s="31">
        <v>0</v>
      </c>
      <c r="H98" s="39">
        <f t="shared" si="3"/>
        <v>0</v>
      </c>
    </row>
    <row r="99" spans="1:8" x14ac:dyDescent="0.3">
      <c r="A99" s="55">
        <v>10</v>
      </c>
      <c r="B99" s="72"/>
      <c r="C99" s="15"/>
      <c r="D99" s="31">
        <v>0</v>
      </c>
      <c r="E99" s="31">
        <v>0</v>
      </c>
      <c r="F99" s="31">
        <v>0</v>
      </c>
      <c r="G99" s="31">
        <v>0</v>
      </c>
      <c r="H99" s="39">
        <f t="shared" si="3"/>
        <v>0</v>
      </c>
    </row>
    <row r="100" spans="1:8" x14ac:dyDescent="0.3">
      <c r="A100" s="55">
        <v>11</v>
      </c>
      <c r="B100" s="72"/>
      <c r="C100" s="15"/>
      <c r="D100" s="31">
        <v>0</v>
      </c>
      <c r="E100" s="31">
        <v>0</v>
      </c>
      <c r="F100" s="31">
        <v>0</v>
      </c>
      <c r="G100" s="31">
        <v>0</v>
      </c>
      <c r="H100" s="39">
        <f t="shared" si="3"/>
        <v>0</v>
      </c>
    </row>
    <row r="101" spans="1:8" x14ac:dyDescent="0.3">
      <c r="A101" s="55">
        <v>12</v>
      </c>
      <c r="B101" s="72"/>
      <c r="C101" s="15"/>
      <c r="D101" s="31">
        <v>0</v>
      </c>
      <c r="E101" s="31">
        <v>0</v>
      </c>
      <c r="F101" s="31">
        <v>0</v>
      </c>
      <c r="G101" s="31">
        <v>0</v>
      </c>
      <c r="H101" s="39">
        <f t="shared" si="3"/>
        <v>0</v>
      </c>
    </row>
    <row r="102" spans="1:8" x14ac:dyDescent="0.3">
      <c r="A102" s="55">
        <v>13</v>
      </c>
      <c r="B102" s="72"/>
      <c r="C102" s="15"/>
      <c r="D102" s="31">
        <v>0</v>
      </c>
      <c r="E102" s="31">
        <v>0</v>
      </c>
      <c r="F102" s="31">
        <v>0</v>
      </c>
      <c r="G102" s="31">
        <v>0</v>
      </c>
      <c r="H102" s="39">
        <f t="shared" si="3"/>
        <v>0</v>
      </c>
    </row>
    <row r="103" spans="1:8" x14ac:dyDescent="0.3">
      <c r="A103" s="55">
        <v>14</v>
      </c>
      <c r="B103" s="72"/>
      <c r="C103" s="15"/>
      <c r="D103" s="31">
        <v>0</v>
      </c>
      <c r="E103" s="31">
        <v>0</v>
      </c>
      <c r="F103" s="31">
        <v>0</v>
      </c>
      <c r="G103" s="31">
        <v>0</v>
      </c>
      <c r="H103" s="39">
        <f t="shared" si="3"/>
        <v>0</v>
      </c>
    </row>
    <row r="104" spans="1:8" x14ac:dyDescent="0.3">
      <c r="A104" s="55">
        <v>15</v>
      </c>
      <c r="B104" s="72"/>
      <c r="C104" s="15"/>
      <c r="D104" s="31">
        <v>0</v>
      </c>
      <c r="E104" s="31">
        <v>0</v>
      </c>
      <c r="F104" s="31">
        <v>0</v>
      </c>
      <c r="G104" s="31">
        <v>0</v>
      </c>
      <c r="H104" s="39">
        <f t="shared" si="3"/>
        <v>0</v>
      </c>
    </row>
    <row r="105" spans="1:8" ht="28.8" x14ac:dyDescent="0.3">
      <c r="A105" s="54">
        <v>16</v>
      </c>
      <c r="B105" s="65" t="s">
        <v>59</v>
      </c>
      <c r="C105" s="69" t="s">
        <v>46</v>
      </c>
      <c r="D105" s="34"/>
      <c r="E105" s="34"/>
      <c r="F105" s="34"/>
      <c r="G105" s="34"/>
      <c r="H105" s="39"/>
    </row>
    <row r="106" spans="1:8" x14ac:dyDescent="0.3">
      <c r="A106" s="55">
        <v>17</v>
      </c>
      <c r="B106" s="72"/>
      <c r="C106" s="15"/>
      <c r="D106" s="31">
        <v>0</v>
      </c>
      <c r="E106" s="31">
        <v>0</v>
      </c>
      <c r="F106" s="31">
        <v>0</v>
      </c>
      <c r="G106" s="31">
        <v>0</v>
      </c>
      <c r="H106" s="39">
        <f t="shared" si="3"/>
        <v>0</v>
      </c>
    </row>
    <row r="107" spans="1:8" x14ac:dyDescent="0.3">
      <c r="A107" s="55">
        <v>18</v>
      </c>
      <c r="B107" s="72"/>
      <c r="C107" s="15"/>
      <c r="D107" s="31">
        <v>0</v>
      </c>
      <c r="E107" s="31">
        <v>0</v>
      </c>
      <c r="F107" s="31">
        <v>0</v>
      </c>
      <c r="G107" s="31">
        <v>0</v>
      </c>
      <c r="H107" s="39">
        <f t="shared" si="3"/>
        <v>0</v>
      </c>
    </row>
    <row r="108" spans="1:8" x14ac:dyDescent="0.3">
      <c r="A108" s="55">
        <v>19</v>
      </c>
      <c r="B108" s="72"/>
      <c r="C108" s="15"/>
      <c r="D108" s="31">
        <v>0</v>
      </c>
      <c r="E108" s="31">
        <v>0</v>
      </c>
      <c r="F108" s="31">
        <v>0</v>
      </c>
      <c r="G108" s="31">
        <v>0</v>
      </c>
      <c r="H108" s="39">
        <f t="shared" si="3"/>
        <v>0</v>
      </c>
    </row>
    <row r="109" spans="1:8" x14ac:dyDescent="0.3">
      <c r="A109" s="55">
        <v>20</v>
      </c>
      <c r="B109" s="72"/>
      <c r="C109" s="15"/>
      <c r="D109" s="31">
        <v>0</v>
      </c>
      <c r="E109" s="31">
        <v>0</v>
      </c>
      <c r="F109" s="31">
        <v>0</v>
      </c>
      <c r="G109" s="31">
        <v>0</v>
      </c>
      <c r="H109" s="39">
        <f t="shared" si="3"/>
        <v>0</v>
      </c>
    </row>
    <row r="110" spans="1:8" x14ac:dyDescent="0.3">
      <c r="A110" s="55">
        <v>21</v>
      </c>
      <c r="B110" s="72"/>
      <c r="C110" s="15"/>
      <c r="D110" s="31">
        <v>0</v>
      </c>
      <c r="E110" s="31">
        <v>0</v>
      </c>
      <c r="F110" s="31">
        <v>0</v>
      </c>
      <c r="G110" s="31">
        <v>0</v>
      </c>
      <c r="H110" s="39">
        <f t="shared" si="3"/>
        <v>0</v>
      </c>
    </row>
    <row r="111" spans="1:8" x14ac:dyDescent="0.3">
      <c r="A111" s="55">
        <v>22</v>
      </c>
      <c r="B111" s="72"/>
      <c r="C111" s="15"/>
      <c r="D111" s="31">
        <v>0</v>
      </c>
      <c r="E111" s="31">
        <v>0</v>
      </c>
      <c r="F111" s="31">
        <v>0</v>
      </c>
      <c r="G111" s="31">
        <v>0</v>
      </c>
      <c r="H111" s="39">
        <f t="shared" si="3"/>
        <v>0</v>
      </c>
    </row>
    <row r="112" spans="1:8" x14ac:dyDescent="0.3">
      <c r="A112" s="55">
        <v>23</v>
      </c>
      <c r="B112" s="72"/>
      <c r="C112" s="15"/>
      <c r="D112" s="31">
        <v>0</v>
      </c>
      <c r="E112" s="31">
        <v>0</v>
      </c>
      <c r="F112" s="31">
        <v>0</v>
      </c>
      <c r="G112" s="31">
        <v>0</v>
      </c>
      <c r="H112" s="39">
        <f t="shared" si="3"/>
        <v>0</v>
      </c>
    </row>
    <row r="113" spans="1:8" x14ac:dyDescent="0.3">
      <c r="A113" s="55">
        <v>24</v>
      </c>
      <c r="B113" s="72"/>
      <c r="C113" s="15"/>
      <c r="D113" s="31">
        <v>0</v>
      </c>
      <c r="E113" s="31">
        <v>0</v>
      </c>
      <c r="F113" s="31">
        <v>0</v>
      </c>
      <c r="G113" s="31">
        <v>0</v>
      </c>
      <c r="H113" s="39">
        <f t="shared" si="3"/>
        <v>0</v>
      </c>
    </row>
    <row r="114" spans="1:8" ht="28.8" x14ac:dyDescent="0.3">
      <c r="A114" s="54">
        <v>25</v>
      </c>
      <c r="B114" s="66" t="s">
        <v>56</v>
      </c>
      <c r="C114" s="73" t="s">
        <v>57</v>
      </c>
      <c r="D114" s="34"/>
      <c r="E114" s="34"/>
      <c r="F114" s="34"/>
      <c r="G114" s="34"/>
      <c r="H114" s="39"/>
    </row>
    <row r="115" spans="1:8" x14ac:dyDescent="0.3">
      <c r="A115" s="55">
        <v>26</v>
      </c>
      <c r="B115" s="72"/>
      <c r="C115" s="74">
        <v>0</v>
      </c>
      <c r="D115" s="31">
        <v>0</v>
      </c>
      <c r="E115" s="31">
        <v>0</v>
      </c>
      <c r="F115" s="31">
        <v>0</v>
      </c>
      <c r="G115" s="31">
        <v>0</v>
      </c>
      <c r="H115" s="39">
        <f t="shared" si="3"/>
        <v>0</v>
      </c>
    </row>
    <row r="116" spans="1:8" x14ac:dyDescent="0.3">
      <c r="A116" s="68">
        <v>27</v>
      </c>
      <c r="B116" s="72"/>
      <c r="C116" s="74">
        <v>0</v>
      </c>
      <c r="D116" s="31">
        <v>0</v>
      </c>
      <c r="E116" s="31">
        <v>0</v>
      </c>
      <c r="F116" s="31">
        <v>0</v>
      </c>
      <c r="G116" s="31">
        <v>0</v>
      </c>
      <c r="H116" s="39">
        <f t="shared" si="3"/>
        <v>0</v>
      </c>
    </row>
    <row r="117" spans="1:8" x14ac:dyDescent="0.3">
      <c r="A117" s="68">
        <v>28</v>
      </c>
      <c r="B117" s="72"/>
      <c r="C117" s="74">
        <v>0</v>
      </c>
      <c r="D117" s="31">
        <v>0</v>
      </c>
      <c r="E117" s="31">
        <v>0</v>
      </c>
      <c r="F117" s="31">
        <v>0</v>
      </c>
      <c r="G117" s="31">
        <v>0</v>
      </c>
      <c r="H117" s="39">
        <f t="shared" si="3"/>
        <v>0</v>
      </c>
    </row>
    <row r="118" spans="1:8" x14ac:dyDescent="0.3">
      <c r="A118" s="68">
        <v>29</v>
      </c>
      <c r="B118" s="72"/>
      <c r="C118" s="74">
        <v>0</v>
      </c>
      <c r="D118" s="31">
        <v>0</v>
      </c>
      <c r="E118" s="31">
        <v>0</v>
      </c>
      <c r="F118" s="31">
        <v>0</v>
      </c>
      <c r="G118" s="31">
        <v>0</v>
      </c>
      <c r="H118" s="39">
        <f t="shared" si="3"/>
        <v>0</v>
      </c>
    </row>
    <row r="119" spans="1:8" x14ac:dyDescent="0.3">
      <c r="A119" s="68">
        <v>30</v>
      </c>
      <c r="B119" s="72"/>
      <c r="C119" s="74">
        <v>0</v>
      </c>
      <c r="D119" s="31">
        <v>0</v>
      </c>
      <c r="E119" s="31">
        <v>0</v>
      </c>
      <c r="F119" s="31">
        <v>0</v>
      </c>
      <c r="G119" s="31">
        <v>0</v>
      </c>
      <c r="H119" s="39">
        <f t="shared" si="3"/>
        <v>0</v>
      </c>
    </row>
    <row r="120" spans="1:8" x14ac:dyDescent="0.3">
      <c r="A120" s="55">
        <v>31</v>
      </c>
      <c r="B120" s="72"/>
      <c r="C120" s="74">
        <v>0</v>
      </c>
      <c r="D120" s="31">
        <v>0</v>
      </c>
      <c r="E120" s="31">
        <v>0</v>
      </c>
      <c r="F120" s="31">
        <v>0</v>
      </c>
      <c r="G120" s="31">
        <v>0</v>
      </c>
      <c r="H120" s="39">
        <f t="shared" si="3"/>
        <v>0</v>
      </c>
    </row>
    <row r="121" spans="1:8" x14ac:dyDescent="0.3">
      <c r="A121" s="68">
        <v>32</v>
      </c>
      <c r="B121" s="72"/>
      <c r="C121" s="74">
        <v>0</v>
      </c>
      <c r="D121" s="31">
        <v>0</v>
      </c>
      <c r="E121" s="31">
        <v>0</v>
      </c>
      <c r="F121" s="31">
        <v>0</v>
      </c>
      <c r="G121" s="31">
        <v>0</v>
      </c>
      <c r="H121" s="39">
        <f t="shared" si="3"/>
        <v>0</v>
      </c>
    </row>
    <row r="122" spans="1:8" ht="27.6" x14ac:dyDescent="0.3">
      <c r="A122" s="54">
        <v>33</v>
      </c>
      <c r="B122" s="66" t="s">
        <v>44</v>
      </c>
      <c r="C122" s="73" t="s">
        <v>57</v>
      </c>
      <c r="D122" s="34"/>
      <c r="E122" s="34"/>
      <c r="F122" s="34"/>
      <c r="G122" s="34"/>
      <c r="H122" s="39"/>
    </row>
    <row r="123" spans="1:8" x14ac:dyDescent="0.3">
      <c r="A123" s="55">
        <v>34</v>
      </c>
      <c r="B123" s="72"/>
      <c r="C123" s="74">
        <v>0</v>
      </c>
      <c r="D123" s="31">
        <v>0</v>
      </c>
      <c r="E123" s="31">
        <v>0</v>
      </c>
      <c r="F123" s="31">
        <v>0</v>
      </c>
      <c r="G123" s="31">
        <v>0</v>
      </c>
      <c r="H123" s="39">
        <f t="shared" si="3"/>
        <v>0</v>
      </c>
    </row>
    <row r="124" spans="1:8" x14ac:dyDescent="0.3">
      <c r="A124" s="68">
        <v>35</v>
      </c>
      <c r="B124" s="72"/>
      <c r="C124" s="74">
        <v>0</v>
      </c>
      <c r="D124" s="31">
        <v>0</v>
      </c>
      <c r="E124" s="31">
        <v>0</v>
      </c>
      <c r="F124" s="31">
        <v>0</v>
      </c>
      <c r="G124" s="31">
        <v>0</v>
      </c>
      <c r="H124" s="39">
        <f t="shared" si="3"/>
        <v>0</v>
      </c>
    </row>
    <row r="125" spans="1:8" x14ac:dyDescent="0.3">
      <c r="A125" s="55">
        <v>36</v>
      </c>
      <c r="B125" s="72"/>
      <c r="C125" s="74">
        <v>0</v>
      </c>
      <c r="D125" s="31">
        <v>0</v>
      </c>
      <c r="E125" s="31">
        <v>0</v>
      </c>
      <c r="F125" s="31">
        <v>0</v>
      </c>
      <c r="G125" s="31">
        <v>0</v>
      </c>
      <c r="H125" s="39">
        <f t="shared" si="3"/>
        <v>0</v>
      </c>
    </row>
    <row r="126" spans="1:8" x14ac:dyDescent="0.3">
      <c r="A126" s="68">
        <v>37</v>
      </c>
      <c r="B126" s="72"/>
      <c r="C126" s="74">
        <v>0</v>
      </c>
      <c r="D126" s="31">
        <v>0</v>
      </c>
      <c r="E126" s="31">
        <v>0</v>
      </c>
      <c r="F126" s="31">
        <v>0</v>
      </c>
      <c r="G126" s="31">
        <v>0</v>
      </c>
      <c r="H126" s="39">
        <f t="shared" si="3"/>
        <v>0</v>
      </c>
    </row>
    <row r="127" spans="1:8" x14ac:dyDescent="0.3">
      <c r="A127" s="55">
        <v>38</v>
      </c>
      <c r="B127" s="72"/>
      <c r="C127" s="74">
        <v>0</v>
      </c>
      <c r="D127" s="31">
        <v>0</v>
      </c>
      <c r="E127" s="31">
        <v>0</v>
      </c>
      <c r="F127" s="31">
        <v>0</v>
      </c>
      <c r="G127" s="31">
        <v>0</v>
      </c>
      <c r="H127" s="39">
        <f t="shared" si="3"/>
        <v>0</v>
      </c>
    </row>
    <row r="128" spans="1:8" x14ac:dyDescent="0.3">
      <c r="A128" s="68">
        <v>39</v>
      </c>
      <c r="B128" s="72"/>
      <c r="C128" s="74">
        <v>0</v>
      </c>
      <c r="D128" s="31">
        <v>0</v>
      </c>
      <c r="E128" s="31">
        <v>0</v>
      </c>
      <c r="F128" s="31">
        <v>0</v>
      </c>
      <c r="G128" s="31">
        <v>0</v>
      </c>
      <c r="H128" s="39">
        <f t="shared" si="3"/>
        <v>0</v>
      </c>
    </row>
    <row r="129" spans="1:11" x14ac:dyDescent="0.3">
      <c r="A129" s="55">
        <v>40</v>
      </c>
      <c r="B129" s="72"/>
      <c r="C129" s="74">
        <v>0</v>
      </c>
      <c r="D129" s="31">
        <v>0</v>
      </c>
      <c r="E129" s="31">
        <v>0</v>
      </c>
      <c r="F129" s="31">
        <v>0</v>
      </c>
      <c r="G129" s="31">
        <v>0</v>
      </c>
      <c r="H129" s="39">
        <f t="shared" si="3"/>
        <v>0</v>
      </c>
    </row>
    <row r="130" spans="1:11" x14ac:dyDescent="0.3">
      <c r="A130" s="54">
        <v>41</v>
      </c>
      <c r="B130" s="66" t="s">
        <v>49</v>
      </c>
      <c r="C130" s="70" t="s">
        <v>48</v>
      </c>
      <c r="D130" s="34"/>
      <c r="E130" s="34"/>
      <c r="F130" s="34"/>
      <c r="G130" s="34"/>
      <c r="H130" s="39"/>
    </row>
    <row r="131" spans="1:11" x14ac:dyDescent="0.3">
      <c r="A131" s="68">
        <v>42</v>
      </c>
      <c r="B131" s="72"/>
      <c r="C131" s="38"/>
      <c r="D131" s="31">
        <v>0</v>
      </c>
      <c r="E131" s="31">
        <v>0</v>
      </c>
      <c r="F131" s="31">
        <v>0</v>
      </c>
      <c r="G131" s="31">
        <v>0</v>
      </c>
      <c r="H131" s="39">
        <f t="shared" si="3"/>
        <v>0</v>
      </c>
    </row>
    <row r="132" spans="1:11" x14ac:dyDescent="0.3">
      <c r="A132" s="55">
        <v>43</v>
      </c>
      <c r="B132" s="72"/>
      <c r="C132" s="38"/>
      <c r="D132" s="31">
        <v>0</v>
      </c>
      <c r="E132" s="31">
        <v>0</v>
      </c>
      <c r="F132" s="31">
        <v>0</v>
      </c>
      <c r="G132" s="31">
        <v>0</v>
      </c>
      <c r="H132" s="39">
        <f t="shared" si="3"/>
        <v>0</v>
      </c>
    </row>
    <row r="133" spans="1:11" x14ac:dyDescent="0.3">
      <c r="A133" s="68">
        <v>44</v>
      </c>
      <c r="B133" s="72"/>
      <c r="C133" s="38"/>
      <c r="D133" s="31">
        <v>0</v>
      </c>
      <c r="E133" s="31">
        <v>0</v>
      </c>
      <c r="F133" s="31">
        <v>0</v>
      </c>
      <c r="G133" s="31">
        <v>0</v>
      </c>
      <c r="H133" s="39">
        <f t="shared" si="3"/>
        <v>0</v>
      </c>
    </row>
    <row r="134" spans="1:11" x14ac:dyDescent="0.3">
      <c r="A134" s="55">
        <v>45</v>
      </c>
      <c r="B134" s="72"/>
      <c r="C134" s="38"/>
      <c r="D134" s="31">
        <v>0</v>
      </c>
      <c r="E134" s="31">
        <v>0</v>
      </c>
      <c r="F134" s="31">
        <v>0</v>
      </c>
      <c r="G134" s="31">
        <v>0</v>
      </c>
      <c r="H134" s="39">
        <f t="shared" si="3"/>
        <v>0</v>
      </c>
    </row>
    <row r="135" spans="1:11" ht="28.8" x14ac:dyDescent="0.3">
      <c r="A135" s="54">
        <v>46</v>
      </c>
      <c r="B135" s="67" t="s">
        <v>45</v>
      </c>
      <c r="C135" s="70" t="s">
        <v>48</v>
      </c>
      <c r="D135" s="31">
        <v>0</v>
      </c>
      <c r="E135" s="31">
        <v>0</v>
      </c>
      <c r="F135" s="31">
        <v>0</v>
      </c>
      <c r="G135" s="31">
        <v>0</v>
      </c>
      <c r="H135" s="39">
        <f t="shared" si="3"/>
        <v>0</v>
      </c>
    </row>
    <row r="136" spans="1:11" x14ac:dyDescent="0.3">
      <c r="A136" s="27"/>
      <c r="B136" s="78" t="s">
        <v>19</v>
      </c>
      <c r="C136" s="79"/>
      <c r="D136" s="39">
        <f>ROUND(SUM(D91:D135),2)</f>
        <v>0</v>
      </c>
      <c r="E136" s="39">
        <f>ROUND(SUM(E91:E135),2)</f>
        <v>0</v>
      </c>
      <c r="F136" s="39">
        <f>ROUND(SUM(F91:F135),2)</f>
        <v>0</v>
      </c>
      <c r="G136" s="39">
        <f>ROUND(SUM(G91:G135),2)</f>
        <v>0</v>
      </c>
      <c r="H136" s="39">
        <f>ROUND(SUM(H91:H135),2)</f>
        <v>0</v>
      </c>
    </row>
    <row r="138" spans="1:11" ht="115.2" customHeight="1" x14ac:dyDescent="0.3">
      <c r="A138" s="76" t="s">
        <v>22</v>
      </c>
      <c r="B138" s="76"/>
      <c r="C138" s="76"/>
      <c r="D138" s="76"/>
      <c r="E138" s="76"/>
      <c r="F138" s="76"/>
      <c r="G138" s="76"/>
      <c r="H138" s="76"/>
    </row>
    <row r="140" spans="1:11" ht="18" x14ac:dyDescent="0.3">
      <c r="A140" s="77" t="s">
        <v>23</v>
      </c>
      <c r="B140" s="77"/>
      <c r="C140" s="77"/>
      <c r="D140" s="77"/>
      <c r="E140" s="77"/>
      <c r="F140" s="77"/>
      <c r="G140" s="77"/>
      <c r="H140" s="77"/>
      <c r="I140" s="40"/>
      <c r="J140" s="40"/>
      <c r="K140" s="40"/>
    </row>
    <row r="141" spans="1:11" ht="18" x14ac:dyDescent="0.3">
      <c r="A141" s="41"/>
      <c r="B141" s="41"/>
      <c r="C141" s="41"/>
      <c r="D141" s="41"/>
      <c r="E141" s="41"/>
      <c r="F141" s="41"/>
      <c r="G141" s="41"/>
      <c r="H141" s="40"/>
      <c r="I141" s="40"/>
      <c r="J141" s="40"/>
      <c r="K141" s="40"/>
    </row>
    <row r="142" spans="1:11" ht="18" x14ac:dyDescent="0.3">
      <c r="A142" s="40" t="s">
        <v>24</v>
      </c>
      <c r="B142" s="40"/>
      <c r="C142" s="40"/>
      <c r="D142" s="40"/>
      <c r="E142" s="40"/>
      <c r="F142" s="40"/>
      <c r="G142" s="40"/>
      <c r="H142" s="40"/>
      <c r="I142" s="40"/>
      <c r="J142" s="40"/>
      <c r="K142" s="40"/>
    </row>
    <row r="143" spans="1:11" x14ac:dyDescent="0.3">
      <c r="A143" s="42" t="s">
        <v>25</v>
      </c>
      <c r="B143" s="43"/>
      <c r="C143" s="44"/>
      <c r="D143" s="43"/>
      <c r="E143" s="45"/>
      <c r="F143" s="43"/>
      <c r="G143" s="45"/>
      <c r="H143" s="43"/>
      <c r="I143" s="43"/>
      <c r="J143" s="43"/>
      <c r="K143" s="43"/>
    </row>
    <row r="144" spans="1:11" x14ac:dyDescent="0.3">
      <c r="A144" s="43"/>
      <c r="B144" s="43"/>
      <c r="C144" s="45"/>
      <c r="D144" s="43"/>
      <c r="E144" s="43"/>
      <c r="F144" s="45"/>
      <c r="G144" s="45"/>
      <c r="H144" s="43"/>
      <c r="I144" s="43"/>
      <c r="J144" s="43"/>
      <c r="K144" s="43"/>
    </row>
    <row r="145" spans="1:11" x14ac:dyDescent="0.3">
      <c r="A145" s="46" t="s">
        <v>26</v>
      </c>
      <c r="B145" s="46"/>
      <c r="C145" s="46"/>
      <c r="D145" s="46"/>
      <c r="E145" s="46"/>
      <c r="F145" s="46"/>
      <c r="G145" s="46"/>
      <c r="H145" s="46"/>
      <c r="I145" s="46"/>
      <c r="J145" s="1"/>
      <c r="K145" s="46"/>
    </row>
    <row r="146" spans="1:11" x14ac:dyDescent="0.3">
      <c r="A146" s="46" t="s">
        <v>27</v>
      </c>
      <c r="B146" s="46"/>
      <c r="C146" s="46"/>
      <c r="D146" s="46"/>
      <c r="E146" s="46"/>
      <c r="F146" s="46"/>
      <c r="G146" s="46"/>
      <c r="H146" s="46"/>
      <c r="I146" s="46"/>
      <c r="J146" s="1"/>
      <c r="K146" s="46"/>
    </row>
    <row r="147" spans="1:11" x14ac:dyDescent="0.3">
      <c r="A147" s="46" t="s">
        <v>28</v>
      </c>
      <c r="B147" s="46"/>
      <c r="C147" s="46"/>
      <c r="D147" s="46"/>
      <c r="E147" s="46"/>
      <c r="F147" s="46"/>
      <c r="G147" s="46"/>
      <c r="H147" s="46"/>
      <c r="I147" s="46"/>
      <c r="J147" s="1"/>
      <c r="K147" s="46"/>
    </row>
    <row r="148" spans="1:11" x14ac:dyDescent="0.3">
      <c r="A148" s="46" t="s">
        <v>29</v>
      </c>
      <c r="B148" s="46"/>
      <c r="C148" s="46"/>
      <c r="D148" s="46"/>
      <c r="E148" s="46"/>
      <c r="F148" s="46"/>
      <c r="G148" s="46"/>
      <c r="H148" s="46"/>
      <c r="I148" s="46"/>
      <c r="J148" s="1"/>
      <c r="K148" s="46"/>
    </row>
    <row r="149" spans="1:11" x14ac:dyDescent="0.3">
      <c r="A149" s="81" t="s">
        <v>30</v>
      </c>
      <c r="B149" s="81"/>
      <c r="C149" s="81"/>
      <c r="D149" s="81"/>
      <c r="E149" s="81"/>
      <c r="F149" s="81"/>
      <c r="G149" s="81"/>
      <c r="H149" s="81"/>
      <c r="I149" s="81"/>
      <c r="J149" s="81"/>
      <c r="K149" s="81"/>
    </row>
    <row r="150" spans="1:11" x14ac:dyDescent="0.3">
      <c r="A150" s="82" t="s">
        <v>31</v>
      </c>
      <c r="B150" s="82"/>
      <c r="C150" s="82"/>
      <c r="D150" s="82"/>
      <c r="E150" s="82"/>
      <c r="F150" s="82"/>
      <c r="G150" s="82"/>
      <c r="H150" s="82"/>
      <c r="I150" s="82"/>
      <c r="J150" s="2"/>
      <c r="K150" s="3"/>
    </row>
    <row r="151" spans="1:11" x14ac:dyDescent="0.3">
      <c r="A151" s="75" t="s">
        <v>32</v>
      </c>
      <c r="B151" s="75"/>
      <c r="C151" s="75"/>
      <c r="D151" s="75"/>
      <c r="E151" s="75"/>
      <c r="F151" s="75"/>
      <c r="G151" s="75"/>
      <c r="H151" s="75"/>
      <c r="I151" s="75"/>
      <c r="J151" s="75"/>
      <c r="K151" s="75"/>
    </row>
    <row r="153" spans="1:11" ht="47.4" customHeight="1" x14ac:dyDescent="0.3">
      <c r="A153" s="76" t="s">
        <v>33</v>
      </c>
      <c r="B153" s="76"/>
      <c r="C153" s="76"/>
      <c r="D153" s="76"/>
      <c r="E153" s="76"/>
      <c r="F153" s="76"/>
      <c r="G153" s="76"/>
      <c r="H153" s="76"/>
    </row>
    <row r="155" spans="1:11" ht="27.6" customHeight="1" x14ac:dyDescent="0.3">
      <c r="A155" s="102" t="s">
        <v>53</v>
      </c>
      <c r="B155" s="103"/>
      <c r="C155" s="106"/>
      <c r="D155" s="106"/>
      <c r="E155" s="106"/>
      <c r="F155" s="106"/>
      <c r="G155" s="106"/>
      <c r="H155" s="106"/>
    </row>
    <row r="156" spans="1:11" ht="18" x14ac:dyDescent="0.3">
      <c r="A156" s="104" t="s">
        <v>50</v>
      </c>
      <c r="B156" s="105"/>
      <c r="C156" s="107"/>
      <c r="D156" s="107"/>
      <c r="E156" s="107"/>
      <c r="F156" s="107"/>
      <c r="G156" s="107"/>
      <c r="H156" s="107"/>
    </row>
    <row r="157" spans="1:11" ht="18" x14ac:dyDescent="0.3">
      <c r="A157" s="104" t="s">
        <v>51</v>
      </c>
      <c r="B157" s="105"/>
      <c r="C157" s="107"/>
      <c r="D157" s="107"/>
      <c r="E157" s="107"/>
      <c r="F157" s="107"/>
      <c r="G157" s="107"/>
      <c r="H157" s="107"/>
    </row>
    <row r="158" spans="1:11" ht="18" x14ac:dyDescent="0.3">
      <c r="A158" s="104" t="s">
        <v>52</v>
      </c>
      <c r="B158" s="105"/>
      <c r="C158" s="107"/>
      <c r="D158" s="107"/>
      <c r="E158" s="107"/>
      <c r="F158" s="107"/>
      <c r="G158" s="107"/>
      <c r="H158" s="107"/>
    </row>
  </sheetData>
  <mergeCells count="40">
    <mergeCell ref="A155:B155"/>
    <mergeCell ref="A156:B156"/>
    <mergeCell ref="A157:B157"/>
    <mergeCell ref="A158:B158"/>
    <mergeCell ref="C155:H155"/>
    <mergeCell ref="C156:H156"/>
    <mergeCell ref="C157:H157"/>
    <mergeCell ref="C158:H158"/>
    <mergeCell ref="C3:H3"/>
    <mergeCell ref="A5:B5"/>
    <mergeCell ref="A3:B3"/>
    <mergeCell ref="A6:B6"/>
    <mergeCell ref="A7:B7"/>
    <mergeCell ref="C6:H6"/>
    <mergeCell ref="C5:H5"/>
    <mergeCell ref="C7:H7"/>
    <mergeCell ref="C4:H4"/>
    <mergeCell ref="A4:B4"/>
    <mergeCell ref="A21:G21"/>
    <mergeCell ref="B10:C10"/>
    <mergeCell ref="B11:C11"/>
    <mergeCell ref="B9:C9"/>
    <mergeCell ref="D35:G35"/>
    <mergeCell ref="A19:H19"/>
    <mergeCell ref="B35:B36"/>
    <mergeCell ref="C35:C36"/>
    <mergeCell ref="H35:H36"/>
    <mergeCell ref="A151:K151"/>
    <mergeCell ref="A153:H153"/>
    <mergeCell ref="A140:H140"/>
    <mergeCell ref="B83:C83"/>
    <mergeCell ref="A85:H85"/>
    <mergeCell ref="A138:H138"/>
    <mergeCell ref="A149:K149"/>
    <mergeCell ref="A150:I150"/>
    <mergeCell ref="B88:B89"/>
    <mergeCell ref="C88:C89"/>
    <mergeCell ref="D88:G88"/>
    <mergeCell ref="H88:H89"/>
    <mergeCell ref="B136:C136"/>
  </mergeCells>
  <conditionalFormatting sqref="C12">
    <cfRule type="cellIs" dxfId="1" priority="1" operator="equal">
      <formula>"Tilpas budgettet"</formula>
    </cfRule>
    <cfRule type="cellIs" dxfId="0" priority="2" operator="equal">
      <formula>"OK"</formula>
    </cfRule>
  </conditionalFormatting>
  <pageMargins left="0.70866141732283472" right="0.70866141732283472" top="0.74803149606299213" bottom="0.74803149606299213" header="0.31496062992125984" footer="0.31496062992125984"/>
  <pageSetup paperSize="9" scale="68" fitToHeight="26" orientation="landscape" r:id="rId1"/>
  <ignoredErrors>
    <ignoredError sqref="C32 D32:F32 H62:H68 H70:H76 H115:H121 H123:H12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Budget og regnskab</vt:lpstr>
    </vt:vector>
  </TitlesOfParts>
  <Company>BUVM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og regnskabsskema for pulje til udstyrsinvesteringer EUD og AMU</dc:title>
  <dc:creator>Børne- og Undervisningsministeriet</dc:creator>
  <cp:lastModifiedBy>Undervisningsministeriet</cp:lastModifiedBy>
  <cp:lastPrinted>2022-06-21T16:26:24Z</cp:lastPrinted>
  <dcterms:created xsi:type="dcterms:W3CDTF">2021-01-13T11:53:06Z</dcterms:created>
  <dcterms:modified xsi:type="dcterms:W3CDTF">2022-09-19T07:25:05Z</dcterms:modified>
</cp:coreProperties>
</file>