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2600" windowHeight="12345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P60" i="3" l="1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105" i="3" l="1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04" i="3"/>
  <c r="H95" i="3"/>
  <c r="H96" i="3"/>
  <c r="H97" i="3"/>
  <c r="H98" i="3"/>
  <c r="H99" i="3"/>
  <c r="H100" i="3"/>
  <c r="H101" i="3"/>
  <c r="H102" i="3"/>
  <c r="H103" i="3"/>
  <c r="H94" i="3"/>
  <c r="H51" i="3" l="1"/>
  <c r="H52" i="3"/>
  <c r="H53" i="3"/>
  <c r="H54" i="3"/>
  <c r="H55" i="3"/>
  <c r="H56" i="3"/>
  <c r="H57" i="3"/>
  <c r="H58" i="3"/>
  <c r="H59" i="3"/>
  <c r="H50" i="3"/>
  <c r="H124" i="3"/>
  <c r="O103" i="3"/>
  <c r="L103" i="3"/>
  <c r="I103" i="3"/>
  <c r="O102" i="3"/>
  <c r="L102" i="3"/>
  <c r="I102" i="3"/>
  <c r="O101" i="3"/>
  <c r="L101" i="3"/>
  <c r="I101" i="3"/>
  <c r="O100" i="3"/>
  <c r="L100" i="3"/>
  <c r="I100" i="3"/>
  <c r="O99" i="3"/>
  <c r="L99" i="3"/>
  <c r="I99" i="3"/>
  <c r="O98" i="3"/>
  <c r="L98" i="3"/>
  <c r="I98" i="3"/>
  <c r="O97" i="3"/>
  <c r="L97" i="3"/>
  <c r="I97" i="3"/>
  <c r="O96" i="3"/>
  <c r="L96" i="3"/>
  <c r="I96" i="3"/>
  <c r="O95" i="3"/>
  <c r="L95" i="3"/>
  <c r="I95" i="3"/>
  <c r="O94" i="3"/>
  <c r="L94" i="3"/>
  <c r="I94" i="3"/>
  <c r="O59" i="3"/>
  <c r="O58" i="3"/>
  <c r="O57" i="3"/>
  <c r="O56" i="3"/>
  <c r="O55" i="3"/>
  <c r="O54" i="3"/>
  <c r="O53" i="3"/>
  <c r="O52" i="3"/>
  <c r="O51" i="3"/>
  <c r="O50" i="3"/>
  <c r="P94" i="3" l="1"/>
  <c r="P98" i="3"/>
  <c r="P102" i="3"/>
  <c r="P103" i="3"/>
  <c r="P101" i="3"/>
  <c r="P100" i="3"/>
  <c r="P99" i="3"/>
  <c r="P97" i="3"/>
  <c r="P96" i="3"/>
  <c r="P95" i="3"/>
  <c r="L124" i="3"/>
  <c r="O124" i="3"/>
  <c r="O80" i="3"/>
  <c r="H80" i="3"/>
  <c r="I124" i="3"/>
  <c r="L36" i="3"/>
  <c r="J36" i="3"/>
  <c r="D10" i="3" s="1"/>
  <c r="L50" i="3"/>
  <c r="P50" i="3" s="1"/>
  <c r="L51" i="3"/>
  <c r="P51" i="3" s="1"/>
  <c r="L52" i="3"/>
  <c r="P52" i="3" s="1"/>
  <c r="L53" i="3"/>
  <c r="P53" i="3" s="1"/>
  <c r="L54" i="3"/>
  <c r="P54" i="3" s="1"/>
  <c r="L55" i="3"/>
  <c r="P55" i="3" s="1"/>
  <c r="L56" i="3"/>
  <c r="P56" i="3" s="1"/>
  <c r="L57" i="3"/>
  <c r="P57" i="3" s="1"/>
  <c r="L58" i="3"/>
  <c r="P58" i="3" s="1"/>
  <c r="L59" i="3"/>
  <c r="P59" i="3" s="1"/>
  <c r="L80" i="3" l="1"/>
  <c r="P80" i="3" s="1"/>
  <c r="P124" i="3"/>
  <c r="I50" i="3"/>
  <c r="I51" i="3"/>
  <c r="I52" i="3"/>
  <c r="I53" i="3"/>
  <c r="I54" i="3"/>
  <c r="I55" i="3"/>
  <c r="I56" i="3"/>
  <c r="I57" i="3"/>
  <c r="I58" i="3"/>
  <c r="I59" i="3"/>
  <c r="D11" i="3" l="1"/>
  <c r="D12" i="3" s="1"/>
  <c r="C12" i="3" s="1"/>
  <c r="I80" i="3"/>
</calcChain>
</file>

<file path=xl/sharedStrings.xml><?xml version="1.0" encoding="utf-8"?>
<sst xmlns="http://schemas.openxmlformats.org/spreadsheetml/2006/main" count="85" uniqueCount="55">
  <si>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</si>
  <si>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</si>
  <si>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</si>
  <si>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</si>
  <si>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</si>
  <si>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</si>
  <si>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</si>
  <si>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</si>
  <si>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</si>
  <si>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</si>
  <si>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</si>
  <si>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</si>
  <si>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</si>
  <si>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</si>
  <si>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</si>
  <si>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</si>
  <si>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</si>
  <si>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BUDGET</t>
  </si>
  <si>
    <t>REGNSKAB</t>
  </si>
  <si>
    <t>Beløb/kr.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</si>
  <si>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</si>
  <si>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</si>
  <si>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</si>
  <si>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</si>
  <si>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</si>
  <si>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t>LEDELSESERKLÆRING:</t>
  </si>
  <si>
    <t>Tabel 2: Udgiftsposter i projektet BUDGET</t>
  </si>
  <si>
    <t>Tabel 3: Udgiftsposter i projektet REGNSKAB</t>
  </si>
  <si>
    <t>År</t>
  </si>
  <si>
    <t>BUDGET i alt/ kr</t>
  </si>
  <si>
    <t>REGNSKAB i alt/ kr</t>
  </si>
  <si>
    <t>Status: Opnået Ansøgt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</si>
  <si>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delregnskab eller regnskab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</si>
  <si>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>):
Rækker 1 og 2</t>
    </r>
    <r>
      <rPr>
        <sz val="12"/>
        <color indexed="8"/>
        <rFont val="Calibri"/>
        <family val="2"/>
      </rPr>
      <t xml:space="preserve">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 xml:space="preserve">Opnået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>Ansøgt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</si>
  <si>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2"/>
        <color indexed="8"/>
        <rFont val="Calibri"/>
        <family val="2"/>
      </rPr>
      <t>Bemærkninger til BUDGET</t>
    </r>
    <r>
      <rPr>
        <sz val="12"/>
        <color indexed="8"/>
        <rFont val="Calibri"/>
        <family val="2"/>
      </rPr>
      <t>: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</si>
  <si>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</si>
  <si>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</si>
  <si>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>også</t>
    </r>
    <r>
      <rPr>
        <sz val="12"/>
        <color indexed="8"/>
        <rFont val="Calibri"/>
        <family val="2"/>
      </rPr>
      <t xml:space="preserve"> vedlægges som pdf eller excel-fil. Bekendtgørelsen kan findes på ministeriets hjemmeside: www.uvm.dk/puljeregnskab.  
Ved tilskud fra </t>
    </r>
    <r>
      <rPr>
        <u/>
        <sz val="12"/>
        <color indexed="8"/>
        <rFont val="Calibri"/>
        <family val="2"/>
      </rPr>
      <t>udlodningsmidler til undervisning</t>
    </r>
    <r>
      <rPr>
        <sz val="12"/>
        <color indexed="8"/>
        <rFont val="Calibri"/>
        <family val="2"/>
      </rPr>
      <t xml:space="preserve"> 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>.</t>
    </r>
  </si>
  <si>
    <t xml:space="preserve">Difference: </t>
  </si>
  <si>
    <t>Køb af tjeneste-ydelse</t>
  </si>
  <si>
    <t>Sæt X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</si>
  <si>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2-3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Angiv periode i feltet </t>
    </r>
    <r>
      <rPr>
        <b/>
        <sz val="12"/>
        <color indexed="8"/>
        <rFont val="Calibri"/>
        <family val="2"/>
      </rPr>
      <t>År</t>
    </r>
    <r>
      <rPr>
        <sz val="12"/>
        <color indexed="8"/>
        <rFont val="Calibri"/>
        <family val="2"/>
      </rPr>
      <t xml:space="preserve">, hvis </t>
    </r>
    <r>
      <rPr>
        <u/>
        <sz val="12"/>
        <color indexed="8"/>
        <rFont val="Calibri"/>
        <family val="2"/>
      </rPr>
      <t>delregnskabet</t>
    </r>
    <r>
      <rPr>
        <sz val="12"/>
        <color indexed="8"/>
        <rFont val="Calibri"/>
        <family val="2"/>
      </rPr>
      <t xml:space="preserve"> ikke aflægges for et kalenderår, dvs. for perioden fra 1. januar til 31. december. 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undervisningsinstitution,  findes timelønsatser på ministeriets hjemmeside: www.uvm.dk/puljeregnskab.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udgifter. Kolonne </t>
    </r>
    <r>
      <rPr>
        <b/>
        <sz val="12"/>
        <color indexed="8"/>
        <rFont val="Calibri"/>
        <family val="2"/>
      </rPr>
      <t>Køb af tjenesteydelse</t>
    </r>
    <r>
      <rPr>
        <sz val="12"/>
        <color indexed="8"/>
        <rFont val="Calibri"/>
        <family val="2"/>
      </rPr>
      <t xml:space="preserve"> udfyldes ved ansøgning om/ tilskud fra </t>
    </r>
    <r>
      <rPr>
        <u/>
        <sz val="12"/>
        <color indexed="8"/>
        <rFont val="Calibri"/>
        <family val="2"/>
      </rPr>
      <t>udlodningsmidler til undervisning</t>
    </r>
    <r>
      <rPr>
        <sz val="12"/>
        <color indexed="8"/>
        <rFont val="Calibri"/>
        <family val="2"/>
      </rPr>
      <t xml:space="preserve"> og er udgifter vedrørende køb af ydelser hos andre, som f.eks. konsulentydelser, leje af udstyr m.v. Udgiften skal kunne dokumenteres med en faktura. </t>
    </r>
  </si>
  <si>
    <t xml:space="preserve">Bemærkninger til finansiering af projektet: </t>
  </si>
  <si>
    <t>I overensstemmelse med bekendtgørelsen angivet i bevillingsbrevet bekræfter jeg hermed, at: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</si>
  <si>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</si>
  <si>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</si>
  <si>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</si>
  <si>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</si>
  <si>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 xml:space="preserve">6. Der er foretaget en faglig afrapportering og de data, der ligger til grund for det, er pålidelige. </t>
  </si>
  <si>
    <t>5. De oplysninger, som er meddelt om opfyldelsen af projektets eller aktivitetens formål og mål, herunder resultatkravene, er        dokumenterede.</t>
  </si>
  <si>
    <t>7. De dispositioner, der er omfattet af regnskabsaflæggelsen, er i overensstemmelse med meddelte
bevillinger, love og andre forskrifter samt med indgåede aftaler og sædvanlig praksis.</t>
  </si>
  <si>
    <t>Anden medfinansiering</t>
  </si>
  <si>
    <r>
      <t xml:space="preserve">Projektnummer
</t>
    </r>
    <r>
      <rPr>
        <sz val="12"/>
        <rFont val="Arial"/>
        <family val="2"/>
      </rPr>
      <t>(bruges ved revideret budget og regnskab)</t>
    </r>
  </si>
  <si>
    <r>
      <t>SKABELON 2. BUDGET- OG REGNSKABSSKEMA: P</t>
    </r>
    <r>
      <rPr>
        <b/>
        <sz val="14"/>
        <color indexed="8"/>
        <rFont val="Calibri"/>
        <family val="2"/>
      </rPr>
      <t xml:space="preserve">rojekttilskud fra Børne- og Undervisningsministeriet </t>
    </r>
    <r>
      <rPr>
        <b/>
        <u/>
        <sz val="14"/>
        <color indexed="8"/>
        <rFont val="Calibri"/>
        <family val="2"/>
      </rPr>
      <t>med krav om delregnskab</t>
    </r>
  </si>
  <si>
    <t>Børne- og Undervisningsministeriet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</si>
</sst>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22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5"/>
      <color indexed="8"/>
      <name val="Calibri"/>
      <family val="2"/>
    </font>
    <font>
      <b/>
      <u/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3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3" borderId="1" xfId="0" applyFont="1" applyFill="1" applyBorder="1" applyAlignment="1"/>
    <xf numFmtId="0" fontId="4" fillId="5" borderId="1" xfId="0" applyFont="1" applyFill="1" applyBorder="1" applyAlignment="1"/>
    <xf numFmtId="3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/>
    </xf>
    <xf numFmtId="0" fontId="13" fillId="0" borderId="0" xfId="0" applyFont="1" applyBorder="1"/>
    <xf numFmtId="0" fontId="4" fillId="7" borderId="2" xfId="0" applyFont="1" applyFill="1" applyBorder="1" applyAlignment="1"/>
    <xf numFmtId="0" fontId="4" fillId="6" borderId="2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/>
    <xf numFmtId="0" fontId="4" fillId="3" borderId="2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4" fontId="5" fillId="0" borderId="1" xfId="0" applyNumberFormat="1" applyFont="1" applyBorder="1" applyAlignment="1">
      <alignment horizontal="right"/>
    </xf>
    <xf numFmtId="4" fontId="5" fillId="8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8" borderId="2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left" wrapText="1"/>
    </xf>
    <xf numFmtId="4" fontId="4" fillId="5" borderId="1" xfId="0" applyNumberFormat="1" applyFont="1" applyFill="1" applyBorder="1" applyAlignment="1"/>
    <xf numFmtId="4" fontId="4" fillId="3" borderId="1" xfId="0" applyNumberFormat="1" applyFont="1" applyFill="1" applyBorder="1"/>
    <xf numFmtId="4" fontId="4" fillId="0" borderId="1" xfId="0" applyNumberFormat="1" applyFont="1" applyFill="1" applyBorder="1"/>
    <xf numFmtId="4" fontId="10" fillId="0" borderId="1" xfId="0" applyNumberFormat="1" applyFont="1" applyBorder="1" applyAlignment="1">
      <alignment horizontal="right"/>
    </xf>
    <xf numFmtId="4" fontId="4" fillId="8" borderId="1" xfId="0" applyNumberFormat="1" applyFont="1" applyFill="1" applyBorder="1"/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/>
    </xf>
    <xf numFmtId="4" fontId="5" fillId="0" borderId="13" xfId="0" applyNumberFormat="1" applyFont="1" applyBorder="1" applyAlignment="1">
      <alignment horizontal="left" wrapText="1"/>
    </xf>
    <xf numFmtId="4" fontId="4" fillId="0" borderId="13" xfId="0" applyNumberFormat="1" applyFont="1" applyFill="1" applyBorder="1" applyAlignment="1">
      <alignment horizontal="left"/>
    </xf>
    <xf numFmtId="3" fontId="5" fillId="3" borderId="1" xfId="0" applyNumberFormat="1" applyFont="1" applyFill="1" applyBorder="1" applyAlignment="1"/>
    <xf numFmtId="0" fontId="20" fillId="3" borderId="3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/>
    <xf numFmtId="4" fontId="4" fillId="3" borderId="2" xfId="0" applyNumberFormat="1" applyFont="1" applyFill="1" applyBorder="1"/>
    <xf numFmtId="0" fontId="6" fillId="3" borderId="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4" fillId="7" borderId="14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left" vertical="top" wrapText="1"/>
    </xf>
    <xf numFmtId="4" fontId="5" fillId="0" borderId="12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4" fontId="5" fillId="0" borderId="2" xfId="0" applyNumberFormat="1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4" fillId="6" borderId="14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" fontId="5" fillId="8" borderId="1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center" vertical="top"/>
    </xf>
    <xf numFmtId="0" fontId="9" fillId="4" borderId="13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7" borderId="14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6" borderId="14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3"/>
  <sheetViews>
    <sheetView tabSelected="1" view="pageBreakPreview" zoomScale="80" zoomScaleNormal="70" zoomScaleSheetLayoutView="80" workbookViewId="0">
      <selection activeCell="F3" sqref="F3:L3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0.140625" style="8" customWidth="1"/>
    <col min="5" max="5" width="10.7109375" style="8" customWidth="1"/>
    <col min="6" max="6" width="13" style="8" customWidth="1"/>
    <col min="7" max="7" width="9.7109375" style="8" customWidth="1"/>
    <col min="8" max="8" width="12.42578125" style="8" customWidth="1"/>
    <col min="9" max="9" width="9.140625" style="8" hidden="1" customWidth="1"/>
    <col min="10" max="10" width="13" style="8" customWidth="1"/>
    <col min="11" max="11" width="9.7109375" style="8" customWidth="1"/>
    <col min="12" max="12" width="12.5703125" style="8" customWidth="1"/>
    <col min="13" max="13" width="13" style="8" customWidth="1"/>
    <col min="14" max="14" width="9.7109375" style="8" customWidth="1"/>
    <col min="15" max="15" width="12.5703125" style="8" customWidth="1"/>
    <col min="16" max="16" width="13.85546875" style="8" customWidth="1"/>
    <col min="17" max="17" width="16.28515625" style="8" customWidth="1"/>
    <col min="18" max="18" width="10.42578125" style="8" customWidth="1"/>
    <col min="19" max="16384" width="9.140625" style="8"/>
  </cols>
  <sheetData>
    <row r="1" spans="1:17" s="24" customFormat="1" ht="21.95" customHeight="1" x14ac:dyDescent="0.35">
      <c r="A1" s="51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" customFormat="1" ht="21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32.1" customHeight="1" x14ac:dyDescent="0.3">
      <c r="A3" s="86" t="s">
        <v>0</v>
      </c>
      <c r="B3" s="87"/>
      <c r="C3" s="87"/>
      <c r="D3" s="87"/>
      <c r="E3" s="88"/>
      <c r="F3" s="184"/>
      <c r="G3" s="185"/>
      <c r="H3" s="185"/>
      <c r="I3" s="185"/>
      <c r="J3" s="185"/>
      <c r="K3" s="185"/>
      <c r="L3" s="186"/>
      <c r="M3" s="3"/>
      <c r="N3" s="3"/>
      <c r="O3" s="3"/>
      <c r="P3" s="3"/>
      <c r="Q3" s="3"/>
    </row>
    <row r="4" spans="1:17" s="2" customFormat="1" ht="32.1" customHeight="1" x14ac:dyDescent="0.3">
      <c r="A4" s="86" t="s">
        <v>52</v>
      </c>
      <c r="B4" s="87"/>
      <c r="C4" s="87"/>
      <c r="D4" s="87"/>
      <c r="E4" s="88"/>
      <c r="F4" s="184"/>
      <c r="G4" s="185"/>
      <c r="H4" s="185"/>
      <c r="I4" s="185"/>
      <c r="J4" s="185"/>
      <c r="K4" s="185"/>
      <c r="L4" s="186"/>
      <c r="M4" s="3"/>
      <c r="N4" s="3"/>
      <c r="O4" s="3"/>
      <c r="P4" s="3"/>
      <c r="Q4" s="3"/>
    </row>
    <row r="5" spans="1:17" s="2" customFormat="1" ht="32.1" customHeight="1" x14ac:dyDescent="0.3">
      <c r="A5" s="86" t="s">
        <v>1</v>
      </c>
      <c r="B5" s="87"/>
      <c r="C5" s="87"/>
      <c r="D5" s="87"/>
      <c r="E5" s="88"/>
      <c r="F5" s="184"/>
      <c r="G5" s="185"/>
      <c r="H5" s="185"/>
      <c r="I5" s="185"/>
      <c r="J5" s="185"/>
      <c r="K5" s="185"/>
      <c r="L5" s="186"/>
      <c r="M5" s="3"/>
      <c r="N5" s="3"/>
      <c r="O5" s="3"/>
      <c r="P5" s="3"/>
      <c r="Q5" s="3"/>
    </row>
    <row r="6" spans="1:17" s="2" customFormat="1" ht="32.1" customHeight="1" x14ac:dyDescent="0.3">
      <c r="A6" s="86" t="s">
        <v>16</v>
      </c>
      <c r="B6" s="87"/>
      <c r="C6" s="87"/>
      <c r="D6" s="87"/>
      <c r="E6" s="88"/>
      <c r="F6" s="184"/>
      <c r="G6" s="185"/>
      <c r="H6" s="185"/>
      <c r="I6" s="185"/>
      <c r="J6" s="185"/>
      <c r="K6" s="185"/>
      <c r="L6" s="186"/>
      <c r="M6" s="3"/>
      <c r="N6" s="3"/>
      <c r="O6" s="3"/>
      <c r="P6" s="3"/>
      <c r="Q6" s="3"/>
    </row>
    <row r="7" spans="1:17" s="2" customFormat="1" ht="32.1" customHeight="1" x14ac:dyDescent="0.3">
      <c r="A7" s="86" t="s">
        <v>2</v>
      </c>
      <c r="B7" s="87"/>
      <c r="C7" s="87"/>
      <c r="D7" s="87"/>
      <c r="E7" s="88"/>
      <c r="F7" s="184"/>
      <c r="G7" s="185"/>
      <c r="H7" s="185"/>
      <c r="I7" s="185"/>
      <c r="J7" s="185"/>
      <c r="K7" s="185"/>
      <c r="L7" s="186"/>
      <c r="M7" s="3"/>
      <c r="N7" s="3"/>
      <c r="O7" s="3"/>
      <c r="P7" s="3"/>
      <c r="Q7" s="3"/>
    </row>
    <row r="8" spans="1:17" s="2" customFormat="1" ht="21.75" customHeight="1" x14ac:dyDescent="0.3">
      <c r="A8" s="50"/>
      <c r="B8" s="50"/>
      <c r="C8" s="50"/>
      <c r="D8" s="50"/>
      <c r="E8" s="50"/>
      <c r="F8" s="49"/>
      <c r="G8" s="49"/>
      <c r="H8" s="49"/>
      <c r="I8" s="49"/>
      <c r="J8" s="49"/>
      <c r="K8" s="49"/>
      <c r="L8" s="49"/>
      <c r="M8" s="3"/>
      <c r="N8" s="3"/>
      <c r="O8" s="3"/>
      <c r="P8" s="3"/>
      <c r="Q8" s="3"/>
    </row>
    <row r="9" spans="1:17" s="4" customFormat="1" ht="25.5" customHeight="1" x14ac:dyDescent="0.3">
      <c r="A9" s="115" t="s">
        <v>20</v>
      </c>
      <c r="B9" s="115"/>
      <c r="C9" s="115"/>
      <c r="D9" s="118" t="s">
        <v>21</v>
      </c>
      <c r="E9" s="118"/>
      <c r="F9" s="118"/>
      <c r="G9" s="118"/>
      <c r="H9" s="5"/>
      <c r="I9" s="2"/>
      <c r="J9" s="2"/>
      <c r="L9" s="7"/>
    </row>
    <row r="10" spans="1:17" s="4" customFormat="1" ht="24" customHeight="1" x14ac:dyDescent="0.3">
      <c r="A10" s="115" t="s">
        <v>22</v>
      </c>
      <c r="B10" s="115"/>
      <c r="C10" s="115"/>
      <c r="D10" s="141">
        <f>+J36</f>
        <v>0</v>
      </c>
      <c r="E10" s="141"/>
      <c r="F10" s="141"/>
      <c r="G10" s="141"/>
      <c r="H10" s="5"/>
      <c r="I10" s="2"/>
      <c r="J10" s="2"/>
      <c r="L10" s="7"/>
    </row>
    <row r="11" spans="1:17" s="4" customFormat="1" ht="29.25" customHeight="1" x14ac:dyDescent="0.3">
      <c r="A11" s="115" t="s">
        <v>23</v>
      </c>
      <c r="B11" s="115"/>
      <c r="C11" s="115"/>
      <c r="D11" s="141">
        <f>+P80</f>
        <v>0</v>
      </c>
      <c r="E11" s="141"/>
      <c r="F11" s="141"/>
      <c r="G11" s="141"/>
      <c r="H11" s="5"/>
      <c r="I11" s="2"/>
      <c r="J11" s="2"/>
      <c r="L11" s="7"/>
    </row>
    <row r="12" spans="1:17" s="4" customFormat="1" ht="29.25" customHeight="1" x14ac:dyDescent="0.3">
      <c r="A12" s="55"/>
      <c r="B12" s="56" t="s">
        <v>38</v>
      </c>
      <c r="C12" s="57" t="str">
        <f>+IF(D12=0,"OK","Tilpas budgettet")</f>
        <v>OK</v>
      </c>
      <c r="D12" s="172">
        <f>+D10-D11</f>
        <v>0</v>
      </c>
      <c r="E12" s="172"/>
      <c r="F12" s="172"/>
      <c r="G12" s="172"/>
      <c r="H12" s="5"/>
      <c r="I12" s="2"/>
      <c r="J12" s="2"/>
      <c r="L12" s="7"/>
    </row>
    <row r="13" spans="1:17" s="4" customFormat="1" ht="21.75" customHeight="1" x14ac:dyDescent="0.3">
      <c r="A13" s="27"/>
      <c r="B13" s="27"/>
      <c r="C13" s="27"/>
      <c r="D13" s="48"/>
      <c r="E13" s="48"/>
      <c r="F13" s="48"/>
      <c r="G13" s="48"/>
      <c r="H13" s="5"/>
      <c r="I13" s="2"/>
      <c r="J13" s="2"/>
      <c r="L13" s="7"/>
    </row>
    <row r="14" spans="1:17" s="4" customFormat="1" ht="21.95" customHeight="1" x14ac:dyDescent="0.25">
      <c r="A14" s="142" t="s">
        <v>33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4"/>
    </row>
    <row r="15" spans="1:17" s="4" customFormat="1" ht="27.75" customHeight="1" x14ac:dyDescent="0.25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/>
    </row>
    <row r="16" spans="1:17" s="4" customFormat="1" ht="21.75" customHeight="1" x14ac:dyDescent="0.3">
      <c r="A16" s="27"/>
      <c r="B16" s="27"/>
      <c r="C16" s="27"/>
      <c r="D16" s="26"/>
      <c r="E16" s="26"/>
      <c r="F16" s="26"/>
      <c r="G16" s="26"/>
      <c r="H16" s="5"/>
      <c r="I16" s="2"/>
      <c r="J16" s="2"/>
      <c r="L16" s="7"/>
    </row>
    <row r="17" spans="1:17" ht="21.95" customHeight="1" x14ac:dyDescent="0.3">
      <c r="A17" s="89" t="s">
        <v>3</v>
      </c>
      <c r="B17" s="89"/>
      <c r="C17" s="89"/>
      <c r="D17" s="89"/>
      <c r="E17" s="89"/>
      <c r="F17" s="89"/>
      <c r="G17" s="89"/>
      <c r="H17" s="89"/>
      <c r="L17" s="9"/>
    </row>
    <row r="18" spans="1:17" s="2" customFormat="1" ht="28.5" customHeight="1" x14ac:dyDescent="0.3">
      <c r="A18" s="93" t="s">
        <v>4</v>
      </c>
      <c r="B18" s="95" t="s">
        <v>14</v>
      </c>
      <c r="C18" s="96"/>
      <c r="D18" s="96"/>
      <c r="E18" s="96"/>
      <c r="F18" s="96"/>
      <c r="G18" s="96"/>
      <c r="H18" s="96"/>
      <c r="I18" s="4"/>
      <c r="J18" s="99" t="s">
        <v>17</v>
      </c>
      <c r="K18" s="100"/>
      <c r="L18" s="150" t="s">
        <v>18</v>
      </c>
      <c r="M18" s="151"/>
      <c r="N18" s="42"/>
      <c r="O18" s="42"/>
      <c r="P18" s="42"/>
      <c r="Q18" s="42"/>
    </row>
    <row r="19" spans="1:17" s="2" customFormat="1" ht="70.5" customHeight="1" x14ac:dyDescent="0.3">
      <c r="A19" s="94"/>
      <c r="B19" s="97"/>
      <c r="C19" s="98"/>
      <c r="D19" s="98"/>
      <c r="E19" s="98"/>
      <c r="F19" s="98"/>
      <c r="G19" s="98"/>
      <c r="H19" s="98"/>
      <c r="I19" s="4"/>
      <c r="J19" s="30" t="s">
        <v>19</v>
      </c>
      <c r="K19" s="31" t="s">
        <v>31</v>
      </c>
      <c r="L19" s="152" t="s">
        <v>19</v>
      </c>
      <c r="M19" s="153"/>
      <c r="N19" s="43"/>
      <c r="O19" s="43"/>
      <c r="P19" s="43"/>
      <c r="Q19" s="43"/>
    </row>
    <row r="20" spans="1:17" s="2" customFormat="1" ht="21.95" customHeight="1" x14ac:dyDescent="0.3">
      <c r="A20" s="25">
        <v>1</v>
      </c>
      <c r="B20" s="110" t="s">
        <v>24</v>
      </c>
      <c r="C20" s="111"/>
      <c r="D20" s="111"/>
      <c r="E20" s="111"/>
      <c r="F20" s="111"/>
      <c r="G20" s="111"/>
      <c r="H20" s="112"/>
      <c r="I20" s="4"/>
      <c r="J20" s="71">
        <v>0</v>
      </c>
      <c r="K20" s="72"/>
      <c r="L20" s="113">
        <v>0</v>
      </c>
      <c r="M20" s="114"/>
      <c r="N20" s="39"/>
      <c r="O20" s="39"/>
      <c r="P20" s="39"/>
      <c r="Q20" s="39"/>
    </row>
    <row r="21" spans="1:17" s="2" customFormat="1" ht="21.95" customHeight="1" x14ac:dyDescent="0.3">
      <c r="A21" s="25"/>
      <c r="B21" s="110" t="s">
        <v>51</v>
      </c>
      <c r="C21" s="111"/>
      <c r="D21" s="111"/>
      <c r="E21" s="111"/>
      <c r="F21" s="111"/>
      <c r="G21" s="111"/>
      <c r="H21" s="112"/>
      <c r="I21" s="4"/>
      <c r="J21" s="71">
        <v>0</v>
      </c>
      <c r="K21" s="72"/>
      <c r="L21" s="113">
        <v>0</v>
      </c>
      <c r="M21" s="114"/>
      <c r="N21" s="39"/>
      <c r="O21" s="39"/>
      <c r="P21" s="39"/>
      <c r="Q21" s="39"/>
    </row>
    <row r="22" spans="1:17" s="2" customFormat="1" ht="21.95" customHeight="1" x14ac:dyDescent="0.3">
      <c r="A22" s="25">
        <v>2</v>
      </c>
      <c r="B22" s="110" t="s">
        <v>54</v>
      </c>
      <c r="C22" s="111"/>
      <c r="D22" s="111"/>
      <c r="E22" s="111"/>
      <c r="F22" s="111"/>
      <c r="G22" s="111"/>
      <c r="H22" s="112"/>
      <c r="I22" s="4"/>
      <c r="J22" s="71">
        <v>0</v>
      </c>
      <c r="K22" s="72"/>
      <c r="L22" s="113">
        <v>0</v>
      </c>
      <c r="M22" s="114"/>
      <c r="N22" s="39"/>
      <c r="O22" s="39"/>
      <c r="P22" s="39"/>
      <c r="Q22" s="39"/>
    </row>
    <row r="23" spans="1:17" s="2" customFormat="1" ht="21.95" customHeight="1" x14ac:dyDescent="0.3">
      <c r="A23" s="25">
        <v>3</v>
      </c>
      <c r="B23" s="90"/>
      <c r="C23" s="91"/>
      <c r="D23" s="91"/>
      <c r="E23" s="91"/>
      <c r="F23" s="91"/>
      <c r="G23" s="91"/>
      <c r="H23" s="92"/>
      <c r="I23" s="4"/>
      <c r="J23" s="71">
        <v>0</v>
      </c>
      <c r="K23" s="72"/>
      <c r="L23" s="113">
        <v>0</v>
      </c>
      <c r="M23" s="114"/>
      <c r="N23" s="39"/>
      <c r="O23" s="39"/>
      <c r="P23" s="39"/>
      <c r="Q23" s="39"/>
    </row>
    <row r="24" spans="1:17" s="2" customFormat="1" ht="21.95" customHeight="1" x14ac:dyDescent="0.3">
      <c r="A24" s="25">
        <v>4</v>
      </c>
      <c r="B24" s="90"/>
      <c r="C24" s="91"/>
      <c r="D24" s="91"/>
      <c r="E24" s="91"/>
      <c r="F24" s="91"/>
      <c r="G24" s="91"/>
      <c r="H24" s="92"/>
      <c r="I24" s="4"/>
      <c r="J24" s="71">
        <v>0</v>
      </c>
      <c r="K24" s="72"/>
      <c r="L24" s="113">
        <v>0</v>
      </c>
      <c r="M24" s="114"/>
      <c r="N24" s="39"/>
      <c r="O24" s="39"/>
      <c r="P24" s="39"/>
      <c r="Q24" s="39"/>
    </row>
    <row r="25" spans="1:17" s="2" customFormat="1" ht="21.95" customHeight="1" x14ac:dyDescent="0.3">
      <c r="A25" s="25">
        <v>5</v>
      </c>
      <c r="B25" s="90"/>
      <c r="C25" s="91"/>
      <c r="D25" s="91"/>
      <c r="E25" s="91"/>
      <c r="F25" s="91"/>
      <c r="G25" s="91"/>
      <c r="H25" s="92"/>
      <c r="I25" s="4"/>
      <c r="J25" s="71">
        <v>0</v>
      </c>
      <c r="K25" s="72"/>
      <c r="L25" s="113">
        <v>0</v>
      </c>
      <c r="M25" s="114"/>
      <c r="N25" s="39"/>
      <c r="O25" s="39"/>
      <c r="P25" s="39"/>
      <c r="Q25" s="39"/>
    </row>
    <row r="26" spans="1:17" s="2" customFormat="1" ht="21.95" customHeight="1" x14ac:dyDescent="0.3">
      <c r="A26" s="25">
        <v>6</v>
      </c>
      <c r="B26" s="90"/>
      <c r="C26" s="91"/>
      <c r="D26" s="91"/>
      <c r="E26" s="91"/>
      <c r="F26" s="91"/>
      <c r="G26" s="91"/>
      <c r="H26" s="92"/>
      <c r="I26" s="4"/>
      <c r="J26" s="71">
        <v>0</v>
      </c>
      <c r="K26" s="72"/>
      <c r="L26" s="113">
        <v>0</v>
      </c>
      <c r="M26" s="114"/>
      <c r="N26" s="39"/>
      <c r="O26" s="39"/>
      <c r="P26" s="39"/>
      <c r="Q26" s="39"/>
    </row>
    <row r="27" spans="1:17" s="2" customFormat="1" ht="21.95" customHeight="1" x14ac:dyDescent="0.3">
      <c r="A27" s="25">
        <v>7</v>
      </c>
      <c r="B27" s="90"/>
      <c r="C27" s="91"/>
      <c r="D27" s="91"/>
      <c r="E27" s="91"/>
      <c r="F27" s="91"/>
      <c r="G27" s="91"/>
      <c r="H27" s="92"/>
      <c r="I27" s="4"/>
      <c r="J27" s="71">
        <v>0</v>
      </c>
      <c r="K27" s="72"/>
      <c r="L27" s="113">
        <v>0</v>
      </c>
      <c r="M27" s="114"/>
      <c r="N27" s="39"/>
      <c r="O27" s="39"/>
      <c r="P27" s="39"/>
      <c r="Q27" s="39"/>
    </row>
    <row r="28" spans="1:17" s="2" customFormat="1" ht="21.95" customHeight="1" x14ac:dyDescent="0.3">
      <c r="A28" s="25">
        <v>8</v>
      </c>
      <c r="B28" s="90"/>
      <c r="C28" s="91"/>
      <c r="D28" s="91"/>
      <c r="E28" s="91"/>
      <c r="F28" s="91"/>
      <c r="G28" s="91"/>
      <c r="H28" s="92"/>
      <c r="I28" s="4"/>
      <c r="J28" s="71">
        <v>0</v>
      </c>
      <c r="K28" s="72"/>
      <c r="L28" s="113">
        <v>0</v>
      </c>
      <c r="M28" s="114"/>
      <c r="N28" s="39"/>
      <c r="O28" s="39"/>
      <c r="P28" s="39"/>
      <c r="Q28" s="39"/>
    </row>
    <row r="29" spans="1:17" s="2" customFormat="1" ht="21.95" customHeight="1" x14ac:dyDescent="0.3">
      <c r="A29" s="25">
        <v>9</v>
      </c>
      <c r="B29" s="90"/>
      <c r="C29" s="91"/>
      <c r="D29" s="91"/>
      <c r="E29" s="91"/>
      <c r="F29" s="91"/>
      <c r="G29" s="91"/>
      <c r="H29" s="92"/>
      <c r="I29" s="4"/>
      <c r="J29" s="71">
        <v>0</v>
      </c>
      <c r="K29" s="72"/>
      <c r="L29" s="113">
        <v>0</v>
      </c>
      <c r="M29" s="114"/>
      <c r="N29" s="39"/>
      <c r="O29" s="39"/>
      <c r="P29" s="39"/>
      <c r="Q29" s="39"/>
    </row>
    <row r="30" spans="1:17" s="2" customFormat="1" ht="21.95" customHeight="1" x14ac:dyDescent="0.3">
      <c r="A30" s="25">
        <v>10</v>
      </c>
      <c r="B30" s="90"/>
      <c r="C30" s="91"/>
      <c r="D30" s="91"/>
      <c r="E30" s="91"/>
      <c r="F30" s="91"/>
      <c r="G30" s="91"/>
      <c r="H30" s="92"/>
      <c r="I30" s="4"/>
      <c r="J30" s="71">
        <v>0</v>
      </c>
      <c r="K30" s="72"/>
      <c r="L30" s="113">
        <v>0</v>
      </c>
      <c r="M30" s="114"/>
      <c r="N30" s="39"/>
      <c r="O30" s="39"/>
      <c r="P30" s="39"/>
      <c r="Q30" s="39"/>
    </row>
    <row r="31" spans="1:17" s="2" customFormat="1" ht="21.95" customHeight="1" x14ac:dyDescent="0.3">
      <c r="A31" s="25">
        <v>11</v>
      </c>
      <c r="B31" s="90"/>
      <c r="C31" s="91"/>
      <c r="D31" s="91"/>
      <c r="E31" s="91"/>
      <c r="F31" s="91"/>
      <c r="G31" s="91"/>
      <c r="H31" s="92"/>
      <c r="I31" s="4"/>
      <c r="J31" s="71">
        <v>0</v>
      </c>
      <c r="K31" s="72"/>
      <c r="L31" s="113">
        <v>0</v>
      </c>
      <c r="M31" s="114"/>
      <c r="N31" s="39"/>
      <c r="O31" s="39"/>
      <c r="P31" s="39"/>
      <c r="Q31" s="39"/>
    </row>
    <row r="32" spans="1:17" s="2" customFormat="1" ht="21.95" customHeight="1" x14ac:dyDescent="0.3">
      <c r="A32" s="25">
        <v>12</v>
      </c>
      <c r="B32" s="90"/>
      <c r="C32" s="91"/>
      <c r="D32" s="91"/>
      <c r="E32" s="91"/>
      <c r="F32" s="91"/>
      <c r="G32" s="91"/>
      <c r="H32" s="92"/>
      <c r="I32" s="4"/>
      <c r="J32" s="71">
        <v>0</v>
      </c>
      <c r="K32" s="72"/>
      <c r="L32" s="113">
        <v>0</v>
      </c>
      <c r="M32" s="114"/>
      <c r="N32" s="39"/>
      <c r="O32" s="39"/>
      <c r="P32" s="39"/>
      <c r="Q32" s="39"/>
    </row>
    <row r="33" spans="1:17" s="2" customFormat="1" ht="21.95" customHeight="1" x14ac:dyDescent="0.3">
      <c r="A33" s="25">
        <v>13</v>
      </c>
      <c r="B33" s="90"/>
      <c r="C33" s="91"/>
      <c r="D33" s="91"/>
      <c r="E33" s="91"/>
      <c r="F33" s="91"/>
      <c r="G33" s="91"/>
      <c r="H33" s="92"/>
      <c r="I33" s="4"/>
      <c r="J33" s="71">
        <v>0</v>
      </c>
      <c r="K33" s="72"/>
      <c r="L33" s="113">
        <v>0</v>
      </c>
      <c r="M33" s="114"/>
      <c r="N33" s="39"/>
      <c r="O33" s="39"/>
      <c r="P33" s="39"/>
      <c r="Q33" s="39"/>
    </row>
    <row r="34" spans="1:17" s="2" customFormat="1" ht="21.95" customHeight="1" x14ac:dyDescent="0.3">
      <c r="A34" s="25">
        <v>14</v>
      </c>
      <c r="B34" s="90"/>
      <c r="C34" s="91"/>
      <c r="D34" s="91"/>
      <c r="E34" s="91"/>
      <c r="F34" s="91"/>
      <c r="G34" s="91"/>
      <c r="H34" s="92"/>
      <c r="I34" s="4"/>
      <c r="J34" s="71">
        <v>0</v>
      </c>
      <c r="K34" s="72"/>
      <c r="L34" s="113">
        <v>0</v>
      </c>
      <c r="M34" s="114"/>
      <c r="N34" s="39"/>
      <c r="O34" s="39"/>
      <c r="P34" s="39"/>
      <c r="Q34" s="39"/>
    </row>
    <row r="35" spans="1:17" s="2" customFormat="1" ht="21.95" customHeight="1" x14ac:dyDescent="0.3">
      <c r="A35" s="25">
        <v>15</v>
      </c>
      <c r="B35" s="90"/>
      <c r="C35" s="91"/>
      <c r="D35" s="91"/>
      <c r="E35" s="91"/>
      <c r="F35" s="91"/>
      <c r="G35" s="91"/>
      <c r="H35" s="92"/>
      <c r="I35" s="4"/>
      <c r="J35" s="71">
        <v>0</v>
      </c>
      <c r="K35" s="72"/>
      <c r="L35" s="113">
        <v>0</v>
      </c>
      <c r="M35" s="114"/>
      <c r="N35" s="39"/>
      <c r="O35" s="39"/>
      <c r="P35" s="39"/>
      <c r="Q35" s="39"/>
    </row>
    <row r="36" spans="1:17" ht="21.95" customHeight="1" x14ac:dyDescent="0.3">
      <c r="A36" s="25"/>
      <c r="B36" s="154" t="s">
        <v>5</v>
      </c>
      <c r="C36" s="155"/>
      <c r="D36" s="155"/>
      <c r="E36" s="155"/>
      <c r="F36" s="155"/>
      <c r="G36" s="155"/>
      <c r="H36" s="156"/>
      <c r="I36" s="10"/>
      <c r="J36" s="83">
        <f>SUM(J20:J35)</f>
        <v>0</v>
      </c>
      <c r="K36" s="67"/>
      <c r="L36" s="148">
        <f>SUM(L20:M35)</f>
        <v>0</v>
      </c>
      <c r="M36" s="149"/>
      <c r="N36" s="40"/>
      <c r="O36" s="40"/>
      <c r="P36" s="40"/>
      <c r="Q36" s="40"/>
    </row>
    <row r="37" spans="1:17" s="2" customFormat="1" ht="21.75" customHeight="1" x14ac:dyDescent="0.3">
      <c r="A37" s="1"/>
      <c r="B37" s="6"/>
      <c r="C37" s="6"/>
      <c r="D37" s="6"/>
      <c r="E37" s="6"/>
      <c r="F37" s="6"/>
      <c r="G37" s="6"/>
      <c r="H37" s="6"/>
      <c r="I37" s="4"/>
      <c r="J37" s="20"/>
      <c r="K37" s="21"/>
      <c r="L37" s="21"/>
    </row>
    <row r="38" spans="1:17" s="2" customFormat="1" ht="21.75" customHeight="1" x14ac:dyDescent="0.3">
      <c r="A38" s="101" t="s">
        <v>42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</row>
    <row r="39" spans="1:17" s="2" customFormat="1" ht="21.75" customHeight="1" x14ac:dyDescent="0.3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7" s="2" customFormat="1" ht="21.75" customHeight="1" x14ac:dyDescent="0.3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7" s="2" customFormat="1" ht="21.75" customHeight="1" x14ac:dyDescent="0.3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</row>
    <row r="42" spans="1:17" s="2" customFormat="1" ht="30" customHeight="1" x14ac:dyDescent="0.3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</row>
    <row r="43" spans="1:17" s="2" customFormat="1" ht="21.75" customHeight="1" x14ac:dyDescent="0.3">
      <c r="A43" s="1"/>
      <c r="B43" s="6"/>
      <c r="C43" s="6"/>
      <c r="D43" s="6"/>
      <c r="E43" s="6"/>
      <c r="F43" s="6"/>
      <c r="G43" s="6"/>
      <c r="H43" s="6"/>
      <c r="I43" s="4"/>
      <c r="J43" s="20"/>
      <c r="K43" s="21"/>
      <c r="L43" s="21"/>
    </row>
    <row r="44" spans="1:17" s="22" customFormat="1" ht="118.5" customHeight="1" x14ac:dyDescent="0.2">
      <c r="A44" s="124" t="s">
        <v>41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6"/>
      <c r="N44" s="47"/>
      <c r="O44" s="47"/>
      <c r="P44" s="47"/>
      <c r="Q44" s="47"/>
    </row>
    <row r="45" spans="1:17" s="22" customFormat="1" ht="39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7"/>
      <c r="O45" s="47"/>
      <c r="P45" s="47"/>
      <c r="Q45" s="47"/>
    </row>
    <row r="46" spans="1:17" ht="21.95" customHeight="1" x14ac:dyDescent="0.3">
      <c r="A46" s="89" t="s">
        <v>26</v>
      </c>
      <c r="B46" s="89"/>
      <c r="C46" s="89"/>
      <c r="D46" s="89"/>
      <c r="E46" s="89"/>
      <c r="F46" s="89"/>
      <c r="G46" s="89"/>
      <c r="H46" s="89"/>
    </row>
    <row r="47" spans="1:17" ht="29.25" customHeight="1" x14ac:dyDescent="0.3">
      <c r="A47" s="157" t="s">
        <v>4</v>
      </c>
      <c r="B47" s="157" t="s">
        <v>6</v>
      </c>
      <c r="C47" s="157"/>
      <c r="D47" s="157"/>
      <c r="E47" s="160" t="s">
        <v>39</v>
      </c>
      <c r="F47" s="45" t="s">
        <v>28</v>
      </c>
      <c r="G47" s="121"/>
      <c r="H47" s="122"/>
      <c r="I47" s="123"/>
      <c r="J47" s="45" t="s">
        <v>28</v>
      </c>
      <c r="K47" s="121"/>
      <c r="L47" s="123"/>
      <c r="M47" s="45" t="s">
        <v>28</v>
      </c>
      <c r="N47" s="121"/>
      <c r="O47" s="123"/>
      <c r="P47" s="169" t="s">
        <v>29</v>
      </c>
    </row>
    <row r="48" spans="1:17" s="10" customFormat="1" ht="34.5" customHeight="1" x14ac:dyDescent="0.25">
      <c r="A48" s="157"/>
      <c r="B48" s="157"/>
      <c r="C48" s="157"/>
      <c r="D48" s="157"/>
      <c r="E48" s="160"/>
      <c r="F48" s="116" t="s">
        <v>13</v>
      </c>
      <c r="G48" s="158" t="s">
        <v>12</v>
      </c>
      <c r="H48" s="116" t="s">
        <v>11</v>
      </c>
      <c r="I48" s="116" t="s">
        <v>11</v>
      </c>
      <c r="J48" s="116" t="s">
        <v>13</v>
      </c>
      <c r="K48" s="116" t="s">
        <v>12</v>
      </c>
      <c r="L48" s="116" t="s">
        <v>11</v>
      </c>
      <c r="M48" s="116" t="s">
        <v>13</v>
      </c>
      <c r="N48" s="116" t="s">
        <v>12</v>
      </c>
      <c r="O48" s="158" t="s">
        <v>11</v>
      </c>
      <c r="P48" s="170"/>
    </row>
    <row r="49" spans="1:16" s="10" customFormat="1" ht="27" customHeight="1" x14ac:dyDescent="0.3">
      <c r="A49" s="157"/>
      <c r="B49" s="157"/>
      <c r="C49" s="157"/>
      <c r="D49" s="157"/>
      <c r="E49" s="79" t="s">
        <v>40</v>
      </c>
      <c r="F49" s="117"/>
      <c r="G49" s="159"/>
      <c r="H49" s="117"/>
      <c r="I49" s="117"/>
      <c r="J49" s="117"/>
      <c r="K49" s="117"/>
      <c r="L49" s="117"/>
      <c r="M49" s="117"/>
      <c r="N49" s="117"/>
      <c r="O49" s="159"/>
      <c r="P49" s="171"/>
    </row>
    <row r="50" spans="1:16" s="10" customFormat="1" ht="21.95" customHeight="1" x14ac:dyDescent="0.3">
      <c r="A50" s="78">
        <v>1</v>
      </c>
      <c r="B50" s="119"/>
      <c r="C50" s="119"/>
      <c r="D50" s="120"/>
      <c r="E50" s="76"/>
      <c r="F50" s="58">
        <v>0</v>
      </c>
      <c r="G50" s="58">
        <v>0</v>
      </c>
      <c r="H50" s="59">
        <f>F50*G50</f>
        <v>0</v>
      </c>
      <c r="I50" s="60">
        <f>F50*G50</f>
        <v>0</v>
      </c>
      <c r="J50" s="58">
        <v>0</v>
      </c>
      <c r="K50" s="58">
        <v>0</v>
      </c>
      <c r="L50" s="59">
        <f>J50*K50</f>
        <v>0</v>
      </c>
      <c r="M50" s="58">
        <v>0</v>
      </c>
      <c r="N50" s="58">
        <v>0</v>
      </c>
      <c r="O50" s="61">
        <f>M50*N50</f>
        <v>0</v>
      </c>
      <c r="P50" s="59">
        <f t="shared" ref="P50:P80" si="0">H50+L50+O50</f>
        <v>0</v>
      </c>
    </row>
    <row r="51" spans="1:16" s="10" customFormat="1" ht="21.95" customHeight="1" x14ac:dyDescent="0.3">
      <c r="A51" s="78">
        <v>2</v>
      </c>
      <c r="B51" s="119"/>
      <c r="C51" s="119"/>
      <c r="D51" s="120"/>
      <c r="E51" s="76"/>
      <c r="F51" s="58">
        <v>0</v>
      </c>
      <c r="G51" s="58">
        <v>0</v>
      </c>
      <c r="H51" s="59">
        <f t="shared" ref="H51:H59" si="1">F51*G51</f>
        <v>0</v>
      </c>
      <c r="I51" s="60">
        <f t="shared" ref="I51:I59" si="2">F51*G51</f>
        <v>0</v>
      </c>
      <c r="J51" s="58">
        <v>0</v>
      </c>
      <c r="K51" s="58">
        <v>0</v>
      </c>
      <c r="L51" s="59">
        <f t="shared" ref="L51:L59" si="3">J51*K51</f>
        <v>0</v>
      </c>
      <c r="M51" s="58">
        <v>0</v>
      </c>
      <c r="N51" s="58">
        <v>0</v>
      </c>
      <c r="O51" s="61">
        <f t="shared" ref="O51:O59" si="4">M51*N51</f>
        <v>0</v>
      </c>
      <c r="P51" s="59">
        <f t="shared" si="0"/>
        <v>0</v>
      </c>
    </row>
    <row r="52" spans="1:16" s="10" customFormat="1" ht="21.95" customHeight="1" x14ac:dyDescent="0.3">
      <c r="A52" s="78">
        <v>3</v>
      </c>
      <c r="B52" s="119"/>
      <c r="C52" s="119"/>
      <c r="D52" s="120"/>
      <c r="E52" s="76"/>
      <c r="F52" s="58">
        <v>0</v>
      </c>
      <c r="G52" s="58">
        <v>0</v>
      </c>
      <c r="H52" s="59">
        <f t="shared" si="1"/>
        <v>0</v>
      </c>
      <c r="I52" s="60">
        <f t="shared" si="2"/>
        <v>0</v>
      </c>
      <c r="J52" s="58">
        <v>0</v>
      </c>
      <c r="K52" s="58">
        <v>0</v>
      </c>
      <c r="L52" s="59">
        <f t="shared" si="3"/>
        <v>0</v>
      </c>
      <c r="M52" s="58">
        <v>0</v>
      </c>
      <c r="N52" s="58">
        <v>0</v>
      </c>
      <c r="O52" s="61">
        <f t="shared" si="4"/>
        <v>0</v>
      </c>
      <c r="P52" s="59">
        <f t="shared" si="0"/>
        <v>0</v>
      </c>
    </row>
    <row r="53" spans="1:16" s="10" customFormat="1" ht="21.95" customHeight="1" x14ac:dyDescent="0.3">
      <c r="A53" s="78">
        <v>4</v>
      </c>
      <c r="B53" s="119"/>
      <c r="C53" s="119"/>
      <c r="D53" s="120"/>
      <c r="E53" s="76"/>
      <c r="F53" s="58">
        <v>0</v>
      </c>
      <c r="G53" s="58">
        <v>0</v>
      </c>
      <c r="H53" s="59">
        <f t="shared" si="1"/>
        <v>0</v>
      </c>
      <c r="I53" s="60">
        <f t="shared" si="2"/>
        <v>0</v>
      </c>
      <c r="J53" s="58">
        <v>0</v>
      </c>
      <c r="K53" s="58">
        <v>0</v>
      </c>
      <c r="L53" s="59">
        <f t="shared" si="3"/>
        <v>0</v>
      </c>
      <c r="M53" s="58">
        <v>0</v>
      </c>
      <c r="N53" s="58">
        <v>0</v>
      </c>
      <c r="O53" s="61">
        <f t="shared" si="4"/>
        <v>0</v>
      </c>
      <c r="P53" s="59">
        <f t="shared" si="0"/>
        <v>0</v>
      </c>
    </row>
    <row r="54" spans="1:16" s="10" customFormat="1" ht="21.95" customHeight="1" x14ac:dyDescent="0.3">
      <c r="A54" s="78">
        <v>5</v>
      </c>
      <c r="B54" s="119"/>
      <c r="C54" s="119"/>
      <c r="D54" s="120"/>
      <c r="E54" s="76"/>
      <c r="F54" s="58">
        <v>0</v>
      </c>
      <c r="G54" s="58">
        <v>0</v>
      </c>
      <c r="H54" s="59">
        <f t="shared" si="1"/>
        <v>0</v>
      </c>
      <c r="I54" s="60">
        <f t="shared" si="2"/>
        <v>0</v>
      </c>
      <c r="J54" s="58">
        <v>0</v>
      </c>
      <c r="K54" s="58">
        <v>0</v>
      </c>
      <c r="L54" s="59">
        <f t="shared" si="3"/>
        <v>0</v>
      </c>
      <c r="M54" s="58">
        <v>0</v>
      </c>
      <c r="N54" s="58">
        <v>0</v>
      </c>
      <c r="O54" s="61">
        <f t="shared" si="4"/>
        <v>0</v>
      </c>
      <c r="P54" s="59">
        <f t="shared" si="0"/>
        <v>0</v>
      </c>
    </row>
    <row r="55" spans="1:16" s="10" customFormat="1" ht="21.95" customHeight="1" x14ac:dyDescent="0.3">
      <c r="A55" s="78">
        <v>6</v>
      </c>
      <c r="B55" s="119"/>
      <c r="C55" s="119"/>
      <c r="D55" s="120"/>
      <c r="E55" s="76"/>
      <c r="F55" s="58">
        <v>0</v>
      </c>
      <c r="G55" s="58">
        <v>0</v>
      </c>
      <c r="H55" s="59">
        <f t="shared" si="1"/>
        <v>0</v>
      </c>
      <c r="I55" s="60">
        <f t="shared" si="2"/>
        <v>0</v>
      </c>
      <c r="J55" s="58">
        <v>0</v>
      </c>
      <c r="K55" s="58">
        <v>0</v>
      </c>
      <c r="L55" s="59">
        <f t="shared" si="3"/>
        <v>0</v>
      </c>
      <c r="M55" s="58">
        <v>0</v>
      </c>
      <c r="N55" s="58">
        <v>0</v>
      </c>
      <c r="O55" s="61">
        <f t="shared" si="4"/>
        <v>0</v>
      </c>
      <c r="P55" s="59">
        <f t="shared" si="0"/>
        <v>0</v>
      </c>
    </row>
    <row r="56" spans="1:16" s="10" customFormat="1" ht="21.95" customHeight="1" x14ac:dyDescent="0.3">
      <c r="A56" s="78">
        <v>7</v>
      </c>
      <c r="B56" s="119"/>
      <c r="C56" s="119"/>
      <c r="D56" s="120"/>
      <c r="E56" s="76"/>
      <c r="F56" s="58">
        <v>0</v>
      </c>
      <c r="G56" s="58">
        <v>0</v>
      </c>
      <c r="H56" s="59">
        <f t="shared" si="1"/>
        <v>0</v>
      </c>
      <c r="I56" s="60">
        <f t="shared" si="2"/>
        <v>0</v>
      </c>
      <c r="J56" s="58">
        <v>0</v>
      </c>
      <c r="K56" s="58">
        <v>0</v>
      </c>
      <c r="L56" s="59">
        <f t="shared" si="3"/>
        <v>0</v>
      </c>
      <c r="M56" s="58">
        <v>0</v>
      </c>
      <c r="N56" s="58">
        <v>0</v>
      </c>
      <c r="O56" s="61">
        <f t="shared" si="4"/>
        <v>0</v>
      </c>
      <c r="P56" s="59">
        <f t="shared" si="0"/>
        <v>0</v>
      </c>
    </row>
    <row r="57" spans="1:16" s="10" customFormat="1" ht="21.95" customHeight="1" x14ac:dyDescent="0.3">
      <c r="A57" s="78">
        <v>8</v>
      </c>
      <c r="B57" s="119"/>
      <c r="C57" s="119"/>
      <c r="D57" s="120"/>
      <c r="E57" s="76"/>
      <c r="F57" s="58">
        <v>0</v>
      </c>
      <c r="G57" s="58">
        <v>0</v>
      </c>
      <c r="H57" s="59">
        <f t="shared" si="1"/>
        <v>0</v>
      </c>
      <c r="I57" s="60">
        <f t="shared" si="2"/>
        <v>0</v>
      </c>
      <c r="J57" s="58">
        <v>0</v>
      </c>
      <c r="K57" s="58">
        <v>0</v>
      </c>
      <c r="L57" s="59">
        <f t="shared" si="3"/>
        <v>0</v>
      </c>
      <c r="M57" s="58">
        <v>0</v>
      </c>
      <c r="N57" s="58">
        <v>0</v>
      </c>
      <c r="O57" s="61">
        <f t="shared" si="4"/>
        <v>0</v>
      </c>
      <c r="P57" s="59">
        <f t="shared" si="0"/>
        <v>0</v>
      </c>
    </row>
    <row r="58" spans="1:16" s="10" customFormat="1" ht="21.95" customHeight="1" x14ac:dyDescent="0.3">
      <c r="A58" s="78">
        <v>9</v>
      </c>
      <c r="B58" s="119"/>
      <c r="C58" s="119"/>
      <c r="D58" s="120"/>
      <c r="E58" s="76"/>
      <c r="F58" s="58">
        <v>0</v>
      </c>
      <c r="G58" s="58">
        <v>0</v>
      </c>
      <c r="H58" s="59">
        <f t="shared" si="1"/>
        <v>0</v>
      </c>
      <c r="I58" s="60">
        <f t="shared" si="2"/>
        <v>0</v>
      </c>
      <c r="J58" s="58">
        <v>0</v>
      </c>
      <c r="K58" s="58">
        <v>0</v>
      </c>
      <c r="L58" s="59">
        <f t="shared" si="3"/>
        <v>0</v>
      </c>
      <c r="M58" s="58">
        <v>0</v>
      </c>
      <c r="N58" s="58">
        <v>0</v>
      </c>
      <c r="O58" s="61">
        <f t="shared" si="4"/>
        <v>0</v>
      </c>
      <c r="P58" s="59">
        <f t="shared" si="0"/>
        <v>0</v>
      </c>
    </row>
    <row r="59" spans="1:16" s="10" customFormat="1" ht="21.95" customHeight="1" x14ac:dyDescent="0.3">
      <c r="A59" s="78">
        <v>10</v>
      </c>
      <c r="B59" s="119"/>
      <c r="C59" s="119"/>
      <c r="D59" s="120"/>
      <c r="E59" s="76"/>
      <c r="F59" s="58">
        <v>0</v>
      </c>
      <c r="G59" s="58">
        <v>0</v>
      </c>
      <c r="H59" s="59">
        <f t="shared" si="1"/>
        <v>0</v>
      </c>
      <c r="I59" s="60">
        <f t="shared" si="2"/>
        <v>0</v>
      </c>
      <c r="J59" s="58">
        <v>0</v>
      </c>
      <c r="K59" s="58">
        <v>0</v>
      </c>
      <c r="L59" s="59">
        <f t="shared" si="3"/>
        <v>0</v>
      </c>
      <c r="M59" s="58">
        <v>0</v>
      </c>
      <c r="N59" s="58">
        <v>0</v>
      </c>
      <c r="O59" s="61">
        <f t="shared" si="4"/>
        <v>0</v>
      </c>
      <c r="P59" s="59">
        <f t="shared" si="0"/>
        <v>0</v>
      </c>
    </row>
    <row r="60" spans="1:16" s="10" customFormat="1" ht="21.95" customHeight="1" x14ac:dyDescent="0.3">
      <c r="A60" s="78">
        <v>11</v>
      </c>
      <c r="B60" s="119"/>
      <c r="C60" s="119"/>
      <c r="D60" s="120"/>
      <c r="E60" s="76"/>
      <c r="F60" s="62"/>
      <c r="G60" s="62"/>
      <c r="H60" s="58">
        <v>0</v>
      </c>
      <c r="I60" s="58">
        <v>0</v>
      </c>
      <c r="J60" s="62"/>
      <c r="K60" s="62"/>
      <c r="L60" s="58">
        <v>0</v>
      </c>
      <c r="M60" s="62"/>
      <c r="N60" s="62"/>
      <c r="O60" s="63">
        <v>0</v>
      </c>
      <c r="P60" s="59">
        <f t="shared" si="0"/>
        <v>0</v>
      </c>
    </row>
    <row r="61" spans="1:16" s="10" customFormat="1" ht="21.95" customHeight="1" x14ac:dyDescent="0.3">
      <c r="A61" s="78">
        <v>12</v>
      </c>
      <c r="B61" s="119"/>
      <c r="C61" s="119"/>
      <c r="D61" s="120"/>
      <c r="E61" s="76"/>
      <c r="F61" s="64"/>
      <c r="G61" s="64"/>
      <c r="H61" s="58">
        <v>0</v>
      </c>
      <c r="I61" s="58">
        <v>0</v>
      </c>
      <c r="J61" s="64"/>
      <c r="K61" s="64"/>
      <c r="L61" s="58">
        <v>0</v>
      </c>
      <c r="M61" s="64"/>
      <c r="N61" s="64"/>
      <c r="O61" s="63">
        <v>0</v>
      </c>
      <c r="P61" s="59">
        <f t="shared" si="0"/>
        <v>0</v>
      </c>
    </row>
    <row r="62" spans="1:16" s="10" customFormat="1" ht="21.95" customHeight="1" x14ac:dyDescent="0.3">
      <c r="A62" s="78">
        <v>13</v>
      </c>
      <c r="B62" s="134"/>
      <c r="C62" s="119"/>
      <c r="D62" s="120"/>
      <c r="E62" s="76"/>
      <c r="F62" s="64"/>
      <c r="G62" s="64"/>
      <c r="H62" s="58">
        <v>0</v>
      </c>
      <c r="I62" s="58">
        <v>0</v>
      </c>
      <c r="J62" s="64"/>
      <c r="K62" s="64"/>
      <c r="L62" s="58">
        <v>0</v>
      </c>
      <c r="M62" s="64"/>
      <c r="N62" s="64"/>
      <c r="O62" s="63">
        <v>0</v>
      </c>
      <c r="P62" s="59">
        <f t="shared" si="0"/>
        <v>0</v>
      </c>
    </row>
    <row r="63" spans="1:16" s="10" customFormat="1" ht="21.95" customHeight="1" x14ac:dyDescent="0.3">
      <c r="A63" s="78">
        <v>14</v>
      </c>
      <c r="B63" s="134"/>
      <c r="C63" s="119"/>
      <c r="D63" s="120"/>
      <c r="E63" s="76"/>
      <c r="F63" s="64"/>
      <c r="G63" s="64"/>
      <c r="H63" s="58">
        <v>0</v>
      </c>
      <c r="I63" s="58">
        <v>0</v>
      </c>
      <c r="J63" s="64"/>
      <c r="K63" s="64"/>
      <c r="L63" s="58">
        <v>0</v>
      </c>
      <c r="M63" s="64"/>
      <c r="N63" s="64"/>
      <c r="O63" s="63">
        <v>0</v>
      </c>
      <c r="P63" s="59">
        <f t="shared" si="0"/>
        <v>0</v>
      </c>
    </row>
    <row r="64" spans="1:16" s="10" customFormat="1" ht="21.95" customHeight="1" x14ac:dyDescent="0.3">
      <c r="A64" s="78">
        <v>15</v>
      </c>
      <c r="B64" s="134"/>
      <c r="C64" s="119"/>
      <c r="D64" s="120"/>
      <c r="E64" s="76"/>
      <c r="F64" s="64"/>
      <c r="G64" s="64"/>
      <c r="H64" s="58">
        <v>0</v>
      </c>
      <c r="I64" s="58">
        <v>0</v>
      </c>
      <c r="J64" s="64"/>
      <c r="K64" s="64"/>
      <c r="L64" s="58">
        <v>0</v>
      </c>
      <c r="M64" s="64"/>
      <c r="N64" s="64"/>
      <c r="O64" s="63">
        <v>0</v>
      </c>
      <c r="P64" s="59">
        <f t="shared" si="0"/>
        <v>0</v>
      </c>
    </row>
    <row r="65" spans="1:16" s="10" customFormat="1" ht="21.95" customHeight="1" x14ac:dyDescent="0.3">
      <c r="A65" s="78">
        <v>16</v>
      </c>
      <c r="B65" s="134"/>
      <c r="C65" s="119"/>
      <c r="D65" s="120"/>
      <c r="E65" s="76"/>
      <c r="F65" s="64"/>
      <c r="G65" s="64"/>
      <c r="H65" s="58">
        <v>0</v>
      </c>
      <c r="I65" s="58">
        <v>0</v>
      </c>
      <c r="J65" s="64"/>
      <c r="K65" s="64"/>
      <c r="L65" s="58">
        <v>0</v>
      </c>
      <c r="M65" s="64"/>
      <c r="N65" s="64"/>
      <c r="O65" s="63">
        <v>0</v>
      </c>
      <c r="P65" s="59">
        <f t="shared" si="0"/>
        <v>0</v>
      </c>
    </row>
    <row r="66" spans="1:16" s="10" customFormat="1" ht="21.95" customHeight="1" x14ac:dyDescent="0.3">
      <c r="A66" s="78">
        <v>17</v>
      </c>
      <c r="B66" s="134"/>
      <c r="C66" s="119"/>
      <c r="D66" s="120"/>
      <c r="E66" s="76"/>
      <c r="F66" s="64"/>
      <c r="G66" s="64"/>
      <c r="H66" s="58">
        <v>0</v>
      </c>
      <c r="I66" s="58">
        <v>0</v>
      </c>
      <c r="J66" s="64"/>
      <c r="K66" s="64"/>
      <c r="L66" s="58">
        <v>0</v>
      </c>
      <c r="M66" s="64"/>
      <c r="N66" s="64"/>
      <c r="O66" s="63">
        <v>0</v>
      </c>
      <c r="P66" s="59">
        <f t="shared" si="0"/>
        <v>0</v>
      </c>
    </row>
    <row r="67" spans="1:16" s="10" customFormat="1" ht="21.95" customHeight="1" x14ac:dyDescent="0.3">
      <c r="A67" s="78">
        <v>18</v>
      </c>
      <c r="B67" s="134"/>
      <c r="C67" s="119"/>
      <c r="D67" s="120"/>
      <c r="E67" s="76"/>
      <c r="F67" s="64"/>
      <c r="G67" s="64"/>
      <c r="H67" s="58">
        <v>0</v>
      </c>
      <c r="I67" s="58">
        <v>0</v>
      </c>
      <c r="J67" s="64"/>
      <c r="K67" s="64"/>
      <c r="L67" s="58">
        <v>0</v>
      </c>
      <c r="M67" s="64"/>
      <c r="N67" s="64"/>
      <c r="O67" s="63">
        <v>0</v>
      </c>
      <c r="P67" s="59">
        <f t="shared" si="0"/>
        <v>0</v>
      </c>
    </row>
    <row r="68" spans="1:16" s="10" customFormat="1" ht="21.95" customHeight="1" x14ac:dyDescent="0.3">
      <c r="A68" s="78">
        <v>19</v>
      </c>
      <c r="B68" s="134"/>
      <c r="C68" s="119"/>
      <c r="D68" s="120"/>
      <c r="E68" s="76"/>
      <c r="F68" s="64"/>
      <c r="G68" s="64"/>
      <c r="H68" s="58">
        <v>0</v>
      </c>
      <c r="I68" s="58">
        <v>0</v>
      </c>
      <c r="J68" s="64"/>
      <c r="K68" s="64"/>
      <c r="L68" s="58">
        <v>0</v>
      </c>
      <c r="M68" s="64"/>
      <c r="N68" s="64"/>
      <c r="O68" s="63">
        <v>0</v>
      </c>
      <c r="P68" s="59">
        <f t="shared" si="0"/>
        <v>0</v>
      </c>
    </row>
    <row r="69" spans="1:16" s="10" customFormat="1" ht="21.95" customHeight="1" x14ac:dyDescent="0.3">
      <c r="A69" s="78">
        <v>20</v>
      </c>
      <c r="B69" s="134"/>
      <c r="C69" s="119"/>
      <c r="D69" s="120"/>
      <c r="E69" s="76"/>
      <c r="F69" s="64"/>
      <c r="G69" s="64"/>
      <c r="H69" s="58">
        <v>0</v>
      </c>
      <c r="I69" s="58">
        <v>0</v>
      </c>
      <c r="J69" s="64"/>
      <c r="K69" s="64"/>
      <c r="L69" s="58">
        <v>0</v>
      </c>
      <c r="M69" s="64"/>
      <c r="N69" s="64"/>
      <c r="O69" s="63">
        <v>0</v>
      </c>
      <c r="P69" s="59">
        <f t="shared" si="0"/>
        <v>0</v>
      </c>
    </row>
    <row r="70" spans="1:16" s="10" customFormat="1" ht="21.95" customHeight="1" x14ac:dyDescent="0.3">
      <c r="A70" s="78">
        <v>21</v>
      </c>
      <c r="B70" s="134"/>
      <c r="C70" s="119"/>
      <c r="D70" s="120"/>
      <c r="E70" s="76"/>
      <c r="F70" s="64"/>
      <c r="G70" s="64"/>
      <c r="H70" s="58">
        <v>0</v>
      </c>
      <c r="I70" s="58">
        <v>0</v>
      </c>
      <c r="J70" s="64"/>
      <c r="K70" s="64"/>
      <c r="L70" s="58">
        <v>0</v>
      </c>
      <c r="M70" s="64"/>
      <c r="N70" s="64"/>
      <c r="O70" s="63">
        <v>0</v>
      </c>
      <c r="P70" s="59">
        <f t="shared" si="0"/>
        <v>0</v>
      </c>
    </row>
    <row r="71" spans="1:16" s="10" customFormat="1" ht="21.95" customHeight="1" x14ac:dyDescent="0.3">
      <c r="A71" s="78">
        <v>22</v>
      </c>
      <c r="B71" s="134"/>
      <c r="C71" s="119"/>
      <c r="D71" s="120"/>
      <c r="E71" s="76"/>
      <c r="F71" s="64"/>
      <c r="G71" s="64"/>
      <c r="H71" s="58">
        <v>0</v>
      </c>
      <c r="I71" s="58">
        <v>0</v>
      </c>
      <c r="J71" s="64"/>
      <c r="K71" s="64"/>
      <c r="L71" s="58">
        <v>0</v>
      </c>
      <c r="M71" s="64"/>
      <c r="N71" s="64"/>
      <c r="O71" s="63">
        <v>0</v>
      </c>
      <c r="P71" s="59">
        <f t="shared" si="0"/>
        <v>0</v>
      </c>
    </row>
    <row r="72" spans="1:16" s="10" customFormat="1" ht="21.95" customHeight="1" x14ac:dyDescent="0.3">
      <c r="A72" s="78">
        <v>23</v>
      </c>
      <c r="B72" s="134"/>
      <c r="C72" s="119"/>
      <c r="D72" s="120"/>
      <c r="E72" s="76"/>
      <c r="F72" s="64"/>
      <c r="G72" s="64"/>
      <c r="H72" s="58">
        <v>0</v>
      </c>
      <c r="I72" s="58">
        <v>0</v>
      </c>
      <c r="J72" s="64"/>
      <c r="K72" s="64"/>
      <c r="L72" s="58">
        <v>0</v>
      </c>
      <c r="M72" s="64"/>
      <c r="N72" s="64"/>
      <c r="O72" s="63">
        <v>0</v>
      </c>
      <c r="P72" s="59">
        <f t="shared" si="0"/>
        <v>0</v>
      </c>
    </row>
    <row r="73" spans="1:16" s="10" customFormat="1" ht="21.95" customHeight="1" x14ac:dyDescent="0.3">
      <c r="A73" s="78">
        <v>24</v>
      </c>
      <c r="B73" s="134"/>
      <c r="C73" s="119"/>
      <c r="D73" s="120"/>
      <c r="E73" s="76"/>
      <c r="F73" s="64"/>
      <c r="G73" s="64"/>
      <c r="H73" s="58">
        <v>0</v>
      </c>
      <c r="I73" s="58">
        <v>0</v>
      </c>
      <c r="J73" s="64"/>
      <c r="K73" s="64"/>
      <c r="L73" s="58">
        <v>0</v>
      </c>
      <c r="M73" s="64"/>
      <c r="N73" s="64"/>
      <c r="O73" s="63">
        <v>0</v>
      </c>
      <c r="P73" s="59">
        <f t="shared" si="0"/>
        <v>0</v>
      </c>
    </row>
    <row r="74" spans="1:16" s="10" customFormat="1" ht="21.95" customHeight="1" x14ac:dyDescent="0.3">
      <c r="A74" s="78">
        <v>25</v>
      </c>
      <c r="B74" s="119"/>
      <c r="C74" s="119"/>
      <c r="D74" s="120"/>
      <c r="E74" s="76"/>
      <c r="F74" s="64"/>
      <c r="G74" s="64"/>
      <c r="H74" s="58">
        <v>0</v>
      </c>
      <c r="I74" s="58">
        <v>0</v>
      </c>
      <c r="J74" s="64"/>
      <c r="K74" s="64"/>
      <c r="L74" s="58">
        <v>0</v>
      </c>
      <c r="M74" s="64"/>
      <c r="N74" s="64"/>
      <c r="O74" s="63">
        <v>0</v>
      </c>
      <c r="P74" s="59">
        <f t="shared" si="0"/>
        <v>0</v>
      </c>
    </row>
    <row r="75" spans="1:16" s="10" customFormat="1" ht="21.95" customHeight="1" x14ac:dyDescent="0.3">
      <c r="A75" s="78">
        <v>26</v>
      </c>
      <c r="B75" s="134"/>
      <c r="C75" s="119"/>
      <c r="D75" s="120"/>
      <c r="E75" s="76"/>
      <c r="F75" s="64"/>
      <c r="G75" s="64"/>
      <c r="H75" s="58">
        <v>0</v>
      </c>
      <c r="I75" s="58">
        <v>0</v>
      </c>
      <c r="J75" s="64"/>
      <c r="K75" s="64"/>
      <c r="L75" s="58">
        <v>0</v>
      </c>
      <c r="M75" s="64"/>
      <c r="N75" s="64"/>
      <c r="O75" s="63">
        <v>0</v>
      </c>
      <c r="P75" s="59">
        <f t="shared" si="0"/>
        <v>0</v>
      </c>
    </row>
    <row r="76" spans="1:16" s="10" customFormat="1" ht="21.95" customHeight="1" x14ac:dyDescent="0.3">
      <c r="A76" s="78">
        <v>27</v>
      </c>
      <c r="B76" s="134"/>
      <c r="C76" s="119"/>
      <c r="D76" s="120"/>
      <c r="E76" s="76"/>
      <c r="F76" s="64"/>
      <c r="G76" s="64"/>
      <c r="H76" s="58">
        <v>0</v>
      </c>
      <c r="I76" s="58">
        <v>0</v>
      </c>
      <c r="J76" s="64"/>
      <c r="K76" s="64"/>
      <c r="L76" s="58">
        <v>0</v>
      </c>
      <c r="M76" s="64"/>
      <c r="N76" s="64"/>
      <c r="O76" s="63">
        <v>0</v>
      </c>
      <c r="P76" s="59">
        <f t="shared" si="0"/>
        <v>0</v>
      </c>
    </row>
    <row r="77" spans="1:16" s="10" customFormat="1" ht="21.95" customHeight="1" x14ac:dyDescent="0.3">
      <c r="A77" s="78">
        <v>28</v>
      </c>
      <c r="B77" s="134"/>
      <c r="C77" s="119"/>
      <c r="D77" s="120"/>
      <c r="E77" s="76"/>
      <c r="F77" s="64"/>
      <c r="G77" s="64"/>
      <c r="H77" s="58">
        <v>0</v>
      </c>
      <c r="I77" s="58">
        <v>0</v>
      </c>
      <c r="J77" s="64"/>
      <c r="K77" s="64"/>
      <c r="L77" s="58">
        <v>0</v>
      </c>
      <c r="M77" s="64"/>
      <c r="N77" s="64"/>
      <c r="O77" s="63">
        <v>0</v>
      </c>
      <c r="P77" s="59">
        <f t="shared" si="0"/>
        <v>0</v>
      </c>
    </row>
    <row r="78" spans="1:16" s="10" customFormat="1" ht="21.95" customHeight="1" x14ac:dyDescent="0.3">
      <c r="A78" s="78">
        <v>29</v>
      </c>
      <c r="B78" s="134"/>
      <c r="C78" s="119"/>
      <c r="D78" s="65"/>
      <c r="E78" s="76"/>
      <c r="F78" s="64"/>
      <c r="G78" s="64"/>
      <c r="H78" s="58">
        <v>0</v>
      </c>
      <c r="I78" s="58"/>
      <c r="J78" s="64"/>
      <c r="K78" s="64"/>
      <c r="L78" s="58">
        <v>0</v>
      </c>
      <c r="M78" s="64"/>
      <c r="N78" s="64"/>
      <c r="O78" s="63">
        <v>0</v>
      </c>
      <c r="P78" s="59">
        <f t="shared" si="0"/>
        <v>0</v>
      </c>
    </row>
    <row r="79" spans="1:16" s="10" customFormat="1" ht="21.95" customHeight="1" x14ac:dyDescent="0.3">
      <c r="A79" s="78">
        <v>30</v>
      </c>
      <c r="B79" s="119" t="s">
        <v>10</v>
      </c>
      <c r="C79" s="119"/>
      <c r="D79" s="120"/>
      <c r="E79" s="76"/>
      <c r="F79" s="64"/>
      <c r="G79" s="64"/>
      <c r="H79" s="58">
        <v>0</v>
      </c>
      <c r="I79" s="58">
        <v>0</v>
      </c>
      <c r="J79" s="64"/>
      <c r="K79" s="64"/>
      <c r="L79" s="58">
        <v>0</v>
      </c>
      <c r="M79" s="64"/>
      <c r="N79" s="64"/>
      <c r="O79" s="63">
        <v>0</v>
      </c>
      <c r="P79" s="59">
        <f t="shared" si="0"/>
        <v>0</v>
      </c>
    </row>
    <row r="80" spans="1:16" s="10" customFormat="1" ht="28.5" customHeight="1" x14ac:dyDescent="0.3">
      <c r="A80" s="66"/>
      <c r="B80" s="129" t="s">
        <v>7</v>
      </c>
      <c r="C80" s="129"/>
      <c r="D80" s="130"/>
      <c r="E80" s="77"/>
      <c r="F80" s="67"/>
      <c r="G80" s="67"/>
      <c r="H80" s="84">
        <f>SUM(H50:H79)</f>
        <v>0</v>
      </c>
      <c r="I80" s="68">
        <f>SUM(I50:I79)</f>
        <v>0</v>
      </c>
      <c r="J80" s="67"/>
      <c r="K80" s="67"/>
      <c r="L80" s="67">
        <f>SUM(L50:L79)</f>
        <v>0</v>
      </c>
      <c r="M80" s="67"/>
      <c r="N80" s="67"/>
      <c r="O80" s="85">
        <f>SUM(O50:O79)</f>
        <v>0</v>
      </c>
      <c r="P80" s="59">
        <f t="shared" si="0"/>
        <v>0</v>
      </c>
    </row>
    <row r="81" spans="1:22" ht="21.95" customHeight="1" x14ac:dyDescent="0.3"/>
    <row r="82" spans="1:22" s="19" customFormat="1" ht="270" customHeight="1" x14ac:dyDescent="0.2">
      <c r="A82" s="124" t="s">
        <v>34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6"/>
      <c r="Q82" s="47"/>
    </row>
    <row r="83" spans="1:22" s="19" customFormat="1" ht="30.75" customHeight="1" x14ac:dyDescent="0.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44"/>
      <c r="S83" s="44"/>
      <c r="T83" s="44"/>
      <c r="U83" s="44"/>
      <c r="V83" s="44"/>
    </row>
    <row r="84" spans="1:22" s="19" customFormat="1" ht="95.25" customHeight="1" x14ac:dyDescent="0.2">
      <c r="A84" s="163" t="s">
        <v>37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5"/>
      <c r="Q84" s="47"/>
    </row>
    <row r="85" spans="1:22" s="19" customFormat="1" ht="12.75" customHeight="1" x14ac:dyDescent="0.2">
      <c r="A85" s="166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8"/>
      <c r="Q85" s="34"/>
    </row>
    <row r="86" spans="1:22" s="19" customFormat="1" ht="21" customHeight="1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22" s="19" customFormat="1" ht="21" customHeight="1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22" s="19" customFormat="1" ht="21" customHeight="1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22" s="19" customFormat="1" ht="21" customHeight="1" x14ac:dyDescent="0.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22" s="19" customFormat="1" ht="21" customHeight="1" x14ac:dyDescent="0.3">
      <c r="A90" s="89" t="s">
        <v>27</v>
      </c>
      <c r="B90" s="89"/>
      <c r="C90" s="89"/>
      <c r="D90" s="89"/>
      <c r="E90" s="89"/>
      <c r="F90" s="89"/>
      <c r="G90" s="89"/>
      <c r="H90" s="89"/>
      <c r="I90" s="8"/>
      <c r="J90" s="8"/>
      <c r="K90" s="8"/>
      <c r="L90" s="8"/>
      <c r="M90" s="8"/>
      <c r="N90" s="8"/>
      <c r="O90" s="8"/>
      <c r="P90" s="8"/>
      <c r="Q90" s="8"/>
    </row>
    <row r="91" spans="1:22" s="19" customFormat="1" ht="21" customHeight="1" x14ac:dyDescent="0.3">
      <c r="A91" s="157" t="s">
        <v>4</v>
      </c>
      <c r="B91" s="157" t="s">
        <v>6</v>
      </c>
      <c r="C91" s="157"/>
      <c r="D91" s="157"/>
      <c r="E91" s="160" t="s">
        <v>39</v>
      </c>
      <c r="F91" s="46" t="s">
        <v>28</v>
      </c>
      <c r="G91" s="121"/>
      <c r="H91" s="122"/>
      <c r="I91" s="123"/>
      <c r="J91" s="46" t="s">
        <v>28</v>
      </c>
      <c r="K91" s="121"/>
      <c r="L91" s="123"/>
      <c r="M91" s="46" t="s">
        <v>28</v>
      </c>
      <c r="N91" s="121"/>
      <c r="O91" s="123"/>
      <c r="P91" s="181" t="s">
        <v>30</v>
      </c>
    </row>
    <row r="92" spans="1:22" s="19" customFormat="1" ht="39" customHeight="1" x14ac:dyDescent="0.2">
      <c r="A92" s="157"/>
      <c r="B92" s="157"/>
      <c r="C92" s="157"/>
      <c r="D92" s="157"/>
      <c r="E92" s="160"/>
      <c r="F92" s="136" t="s">
        <v>13</v>
      </c>
      <c r="G92" s="161" t="s">
        <v>12</v>
      </c>
      <c r="H92" s="136" t="s">
        <v>11</v>
      </c>
      <c r="I92" s="136" t="s">
        <v>11</v>
      </c>
      <c r="J92" s="136" t="s">
        <v>13</v>
      </c>
      <c r="K92" s="136" t="s">
        <v>12</v>
      </c>
      <c r="L92" s="136" t="s">
        <v>11</v>
      </c>
      <c r="M92" s="136" t="s">
        <v>13</v>
      </c>
      <c r="N92" s="136" t="s">
        <v>12</v>
      </c>
      <c r="O92" s="161" t="s">
        <v>11</v>
      </c>
      <c r="P92" s="182"/>
    </row>
    <row r="93" spans="1:22" s="19" customFormat="1" ht="21" customHeight="1" x14ac:dyDescent="0.3">
      <c r="A93" s="157"/>
      <c r="B93" s="157"/>
      <c r="C93" s="157"/>
      <c r="D93" s="157"/>
      <c r="E93" s="79" t="s">
        <v>40</v>
      </c>
      <c r="F93" s="137"/>
      <c r="G93" s="162"/>
      <c r="H93" s="137"/>
      <c r="I93" s="137"/>
      <c r="J93" s="137"/>
      <c r="K93" s="137"/>
      <c r="L93" s="137"/>
      <c r="M93" s="137"/>
      <c r="N93" s="137"/>
      <c r="O93" s="162"/>
      <c r="P93" s="183"/>
    </row>
    <row r="94" spans="1:22" s="19" customFormat="1" ht="21" customHeight="1" x14ac:dyDescent="0.3">
      <c r="A94" s="28">
        <v>1</v>
      </c>
      <c r="B94" s="139"/>
      <c r="C94" s="139"/>
      <c r="D94" s="140"/>
      <c r="E94" s="73"/>
      <c r="F94" s="58">
        <v>0</v>
      </c>
      <c r="G94" s="58">
        <v>0</v>
      </c>
      <c r="H94" s="59">
        <f>F94*G94</f>
        <v>0</v>
      </c>
      <c r="I94" s="60">
        <f>F94*G94</f>
        <v>0</v>
      </c>
      <c r="J94" s="58">
        <v>0</v>
      </c>
      <c r="K94" s="58">
        <v>0</v>
      </c>
      <c r="L94" s="59">
        <f>J94*K94</f>
        <v>0</v>
      </c>
      <c r="M94" s="58">
        <v>0</v>
      </c>
      <c r="N94" s="58">
        <v>0</v>
      </c>
      <c r="O94" s="61">
        <f>M94*N94</f>
        <v>0</v>
      </c>
      <c r="P94" s="59">
        <f t="shared" ref="P94:P123" si="5">H94+L94+O94</f>
        <v>0</v>
      </c>
    </row>
    <row r="95" spans="1:22" s="19" customFormat="1" ht="21" customHeight="1" x14ac:dyDescent="0.3">
      <c r="A95" s="28">
        <v>2</v>
      </c>
      <c r="B95" s="139"/>
      <c r="C95" s="139"/>
      <c r="D95" s="140"/>
      <c r="E95" s="73"/>
      <c r="F95" s="58">
        <v>0</v>
      </c>
      <c r="G95" s="58">
        <v>0</v>
      </c>
      <c r="H95" s="59">
        <f t="shared" ref="H95:H103" si="6">F95*G95</f>
        <v>0</v>
      </c>
      <c r="I95" s="60">
        <f t="shared" ref="I95:I103" si="7">F95*G95</f>
        <v>0</v>
      </c>
      <c r="J95" s="58">
        <v>0</v>
      </c>
      <c r="K95" s="58">
        <v>0</v>
      </c>
      <c r="L95" s="59">
        <f t="shared" ref="L95:L103" si="8">J95*K95</f>
        <v>0</v>
      </c>
      <c r="M95" s="58">
        <v>0</v>
      </c>
      <c r="N95" s="58">
        <v>0</v>
      </c>
      <c r="O95" s="61">
        <f t="shared" ref="O95:O103" si="9">M95*N95</f>
        <v>0</v>
      </c>
      <c r="P95" s="59">
        <f t="shared" si="5"/>
        <v>0</v>
      </c>
    </row>
    <row r="96" spans="1:22" s="19" customFormat="1" ht="21" customHeight="1" x14ac:dyDescent="0.3">
      <c r="A96" s="28">
        <v>3</v>
      </c>
      <c r="B96" s="139"/>
      <c r="C96" s="139"/>
      <c r="D96" s="140"/>
      <c r="E96" s="73"/>
      <c r="F96" s="58">
        <v>0</v>
      </c>
      <c r="G96" s="58">
        <v>0</v>
      </c>
      <c r="H96" s="59">
        <f t="shared" si="6"/>
        <v>0</v>
      </c>
      <c r="I96" s="60">
        <f t="shared" si="7"/>
        <v>0</v>
      </c>
      <c r="J96" s="58">
        <v>0</v>
      </c>
      <c r="K96" s="58">
        <v>0</v>
      </c>
      <c r="L96" s="59">
        <f t="shared" si="8"/>
        <v>0</v>
      </c>
      <c r="M96" s="58">
        <v>0</v>
      </c>
      <c r="N96" s="58">
        <v>0</v>
      </c>
      <c r="O96" s="61">
        <f t="shared" si="9"/>
        <v>0</v>
      </c>
      <c r="P96" s="59">
        <f t="shared" si="5"/>
        <v>0</v>
      </c>
    </row>
    <row r="97" spans="1:16" s="19" customFormat="1" ht="21" customHeight="1" x14ac:dyDescent="0.3">
      <c r="A97" s="28">
        <v>4</v>
      </c>
      <c r="B97" s="139"/>
      <c r="C97" s="139"/>
      <c r="D97" s="140"/>
      <c r="E97" s="73"/>
      <c r="F97" s="58">
        <v>0</v>
      </c>
      <c r="G97" s="58">
        <v>0</v>
      </c>
      <c r="H97" s="59">
        <f t="shared" si="6"/>
        <v>0</v>
      </c>
      <c r="I97" s="60">
        <f t="shared" si="7"/>
        <v>0</v>
      </c>
      <c r="J97" s="58">
        <v>0</v>
      </c>
      <c r="K97" s="58">
        <v>0</v>
      </c>
      <c r="L97" s="59">
        <f t="shared" si="8"/>
        <v>0</v>
      </c>
      <c r="M97" s="58">
        <v>0</v>
      </c>
      <c r="N97" s="58">
        <v>0</v>
      </c>
      <c r="O97" s="61">
        <f t="shared" si="9"/>
        <v>0</v>
      </c>
      <c r="P97" s="59">
        <f t="shared" si="5"/>
        <v>0</v>
      </c>
    </row>
    <row r="98" spans="1:16" s="19" customFormat="1" ht="21" customHeight="1" x14ac:dyDescent="0.3">
      <c r="A98" s="28">
        <v>5</v>
      </c>
      <c r="B98" s="139"/>
      <c r="C98" s="139"/>
      <c r="D98" s="140"/>
      <c r="E98" s="73"/>
      <c r="F98" s="58">
        <v>0</v>
      </c>
      <c r="G98" s="58">
        <v>0</v>
      </c>
      <c r="H98" s="59">
        <f t="shared" si="6"/>
        <v>0</v>
      </c>
      <c r="I98" s="60">
        <f t="shared" si="7"/>
        <v>0</v>
      </c>
      <c r="J98" s="58">
        <v>0</v>
      </c>
      <c r="K98" s="58">
        <v>0</v>
      </c>
      <c r="L98" s="59">
        <f t="shared" si="8"/>
        <v>0</v>
      </c>
      <c r="M98" s="58">
        <v>0</v>
      </c>
      <c r="N98" s="58">
        <v>0</v>
      </c>
      <c r="O98" s="61">
        <f t="shared" si="9"/>
        <v>0</v>
      </c>
      <c r="P98" s="59">
        <f t="shared" si="5"/>
        <v>0</v>
      </c>
    </row>
    <row r="99" spans="1:16" s="19" customFormat="1" ht="21" customHeight="1" x14ac:dyDescent="0.3">
      <c r="A99" s="28">
        <v>6</v>
      </c>
      <c r="B99" s="139"/>
      <c r="C99" s="139"/>
      <c r="D99" s="140"/>
      <c r="E99" s="73"/>
      <c r="F99" s="58">
        <v>0</v>
      </c>
      <c r="G99" s="58">
        <v>0</v>
      </c>
      <c r="H99" s="59">
        <f t="shared" si="6"/>
        <v>0</v>
      </c>
      <c r="I99" s="60">
        <f t="shared" si="7"/>
        <v>0</v>
      </c>
      <c r="J99" s="58">
        <v>0</v>
      </c>
      <c r="K99" s="58">
        <v>0</v>
      </c>
      <c r="L99" s="59">
        <f t="shared" si="8"/>
        <v>0</v>
      </c>
      <c r="M99" s="58">
        <v>0</v>
      </c>
      <c r="N99" s="58">
        <v>0</v>
      </c>
      <c r="O99" s="61">
        <f t="shared" si="9"/>
        <v>0</v>
      </c>
      <c r="P99" s="59">
        <f t="shared" si="5"/>
        <v>0</v>
      </c>
    </row>
    <row r="100" spans="1:16" s="19" customFormat="1" ht="21" customHeight="1" x14ac:dyDescent="0.3">
      <c r="A100" s="28">
        <v>7</v>
      </c>
      <c r="B100" s="139"/>
      <c r="C100" s="139"/>
      <c r="D100" s="140"/>
      <c r="E100" s="73"/>
      <c r="F100" s="58">
        <v>0</v>
      </c>
      <c r="G100" s="58">
        <v>0</v>
      </c>
      <c r="H100" s="59">
        <f t="shared" si="6"/>
        <v>0</v>
      </c>
      <c r="I100" s="60">
        <f t="shared" si="7"/>
        <v>0</v>
      </c>
      <c r="J100" s="58">
        <v>0</v>
      </c>
      <c r="K100" s="58">
        <v>0</v>
      </c>
      <c r="L100" s="59">
        <f t="shared" si="8"/>
        <v>0</v>
      </c>
      <c r="M100" s="58">
        <v>0</v>
      </c>
      <c r="N100" s="58">
        <v>0</v>
      </c>
      <c r="O100" s="61">
        <f t="shared" si="9"/>
        <v>0</v>
      </c>
      <c r="P100" s="59">
        <f t="shared" si="5"/>
        <v>0</v>
      </c>
    </row>
    <row r="101" spans="1:16" s="19" customFormat="1" ht="21" customHeight="1" x14ac:dyDescent="0.3">
      <c r="A101" s="28">
        <v>8</v>
      </c>
      <c r="B101" s="139"/>
      <c r="C101" s="139"/>
      <c r="D101" s="140"/>
      <c r="E101" s="73"/>
      <c r="F101" s="58">
        <v>0</v>
      </c>
      <c r="G101" s="58">
        <v>0</v>
      </c>
      <c r="H101" s="59">
        <f t="shared" si="6"/>
        <v>0</v>
      </c>
      <c r="I101" s="60">
        <f t="shared" si="7"/>
        <v>0</v>
      </c>
      <c r="J101" s="58">
        <v>0</v>
      </c>
      <c r="K101" s="58">
        <v>0</v>
      </c>
      <c r="L101" s="59">
        <f t="shared" si="8"/>
        <v>0</v>
      </c>
      <c r="M101" s="58">
        <v>0</v>
      </c>
      <c r="N101" s="58">
        <v>0</v>
      </c>
      <c r="O101" s="61">
        <f t="shared" si="9"/>
        <v>0</v>
      </c>
      <c r="P101" s="59">
        <f t="shared" si="5"/>
        <v>0</v>
      </c>
    </row>
    <row r="102" spans="1:16" s="19" customFormat="1" ht="21" customHeight="1" x14ac:dyDescent="0.3">
      <c r="A102" s="28">
        <v>9</v>
      </c>
      <c r="B102" s="139"/>
      <c r="C102" s="139"/>
      <c r="D102" s="140"/>
      <c r="E102" s="73"/>
      <c r="F102" s="58">
        <v>0</v>
      </c>
      <c r="G102" s="58">
        <v>0</v>
      </c>
      <c r="H102" s="59">
        <f t="shared" si="6"/>
        <v>0</v>
      </c>
      <c r="I102" s="60">
        <f t="shared" si="7"/>
        <v>0</v>
      </c>
      <c r="J102" s="58">
        <v>0</v>
      </c>
      <c r="K102" s="58">
        <v>0</v>
      </c>
      <c r="L102" s="59">
        <f t="shared" si="8"/>
        <v>0</v>
      </c>
      <c r="M102" s="58">
        <v>0</v>
      </c>
      <c r="N102" s="58">
        <v>0</v>
      </c>
      <c r="O102" s="61">
        <f t="shared" si="9"/>
        <v>0</v>
      </c>
      <c r="P102" s="59">
        <f t="shared" si="5"/>
        <v>0</v>
      </c>
    </row>
    <row r="103" spans="1:16" s="19" customFormat="1" ht="21" customHeight="1" x14ac:dyDescent="0.3">
      <c r="A103" s="28">
        <v>10</v>
      </c>
      <c r="B103" s="139"/>
      <c r="C103" s="139"/>
      <c r="D103" s="140"/>
      <c r="E103" s="73"/>
      <c r="F103" s="58">
        <v>0</v>
      </c>
      <c r="G103" s="58">
        <v>0</v>
      </c>
      <c r="H103" s="59">
        <f t="shared" si="6"/>
        <v>0</v>
      </c>
      <c r="I103" s="60">
        <f t="shared" si="7"/>
        <v>0</v>
      </c>
      <c r="J103" s="58">
        <v>0</v>
      </c>
      <c r="K103" s="58">
        <v>0</v>
      </c>
      <c r="L103" s="59">
        <f t="shared" si="8"/>
        <v>0</v>
      </c>
      <c r="M103" s="58">
        <v>0</v>
      </c>
      <c r="N103" s="58">
        <v>0</v>
      </c>
      <c r="O103" s="61">
        <f t="shared" si="9"/>
        <v>0</v>
      </c>
      <c r="P103" s="59">
        <f t="shared" si="5"/>
        <v>0</v>
      </c>
    </row>
    <row r="104" spans="1:16" s="19" customFormat="1" ht="21" customHeight="1" x14ac:dyDescent="0.3">
      <c r="A104" s="28">
        <v>11</v>
      </c>
      <c r="B104" s="139"/>
      <c r="C104" s="139"/>
      <c r="D104" s="140"/>
      <c r="E104" s="73"/>
      <c r="F104" s="62"/>
      <c r="G104" s="62"/>
      <c r="H104" s="58">
        <v>0</v>
      </c>
      <c r="I104" s="58">
        <v>0</v>
      </c>
      <c r="J104" s="62"/>
      <c r="K104" s="62"/>
      <c r="L104" s="58">
        <v>0</v>
      </c>
      <c r="M104" s="62"/>
      <c r="N104" s="62"/>
      <c r="O104" s="63">
        <v>0</v>
      </c>
      <c r="P104" s="59">
        <f t="shared" si="5"/>
        <v>0</v>
      </c>
    </row>
    <row r="105" spans="1:16" s="19" customFormat="1" ht="21" customHeight="1" x14ac:dyDescent="0.3">
      <c r="A105" s="28">
        <v>12</v>
      </c>
      <c r="B105" s="139"/>
      <c r="C105" s="139"/>
      <c r="D105" s="140"/>
      <c r="E105" s="73"/>
      <c r="F105" s="64"/>
      <c r="G105" s="64"/>
      <c r="H105" s="69">
        <v>0</v>
      </c>
      <c r="I105" s="58">
        <v>0</v>
      </c>
      <c r="J105" s="64"/>
      <c r="K105" s="64"/>
      <c r="L105" s="58">
        <v>0</v>
      </c>
      <c r="M105" s="64"/>
      <c r="N105" s="64"/>
      <c r="O105" s="63">
        <v>0</v>
      </c>
      <c r="P105" s="59">
        <f t="shared" si="5"/>
        <v>0</v>
      </c>
    </row>
    <row r="106" spans="1:16" s="19" customFormat="1" ht="21" customHeight="1" x14ac:dyDescent="0.3">
      <c r="A106" s="28">
        <v>13</v>
      </c>
      <c r="B106" s="138"/>
      <c r="C106" s="139"/>
      <c r="D106" s="140"/>
      <c r="E106" s="73"/>
      <c r="F106" s="64"/>
      <c r="G106" s="64"/>
      <c r="H106" s="69">
        <v>0</v>
      </c>
      <c r="I106" s="58">
        <v>0</v>
      </c>
      <c r="J106" s="64"/>
      <c r="K106" s="64"/>
      <c r="L106" s="58">
        <v>0</v>
      </c>
      <c r="M106" s="64"/>
      <c r="N106" s="64"/>
      <c r="O106" s="63">
        <v>0</v>
      </c>
      <c r="P106" s="59">
        <f t="shared" si="5"/>
        <v>0</v>
      </c>
    </row>
    <row r="107" spans="1:16" s="19" customFormat="1" ht="21" customHeight="1" x14ac:dyDescent="0.3">
      <c r="A107" s="28">
        <v>14</v>
      </c>
      <c r="B107" s="138"/>
      <c r="C107" s="139"/>
      <c r="D107" s="140"/>
      <c r="E107" s="73"/>
      <c r="F107" s="64"/>
      <c r="G107" s="64"/>
      <c r="H107" s="69">
        <v>0</v>
      </c>
      <c r="I107" s="58">
        <v>0</v>
      </c>
      <c r="J107" s="64"/>
      <c r="K107" s="64"/>
      <c r="L107" s="58">
        <v>0</v>
      </c>
      <c r="M107" s="64"/>
      <c r="N107" s="64"/>
      <c r="O107" s="63">
        <v>0</v>
      </c>
      <c r="P107" s="59">
        <f t="shared" si="5"/>
        <v>0</v>
      </c>
    </row>
    <row r="108" spans="1:16" s="19" customFormat="1" ht="21" customHeight="1" x14ac:dyDescent="0.3">
      <c r="A108" s="28">
        <v>15</v>
      </c>
      <c r="B108" s="138"/>
      <c r="C108" s="139"/>
      <c r="D108" s="140"/>
      <c r="E108" s="73"/>
      <c r="F108" s="64"/>
      <c r="G108" s="64"/>
      <c r="H108" s="69">
        <v>0</v>
      </c>
      <c r="I108" s="58">
        <v>0</v>
      </c>
      <c r="J108" s="64"/>
      <c r="K108" s="64"/>
      <c r="L108" s="58">
        <v>0</v>
      </c>
      <c r="M108" s="64"/>
      <c r="N108" s="64"/>
      <c r="O108" s="63">
        <v>0</v>
      </c>
      <c r="P108" s="59">
        <f t="shared" si="5"/>
        <v>0</v>
      </c>
    </row>
    <row r="109" spans="1:16" s="19" customFormat="1" ht="21" customHeight="1" x14ac:dyDescent="0.3">
      <c r="A109" s="28">
        <v>16</v>
      </c>
      <c r="B109" s="138"/>
      <c r="C109" s="139"/>
      <c r="D109" s="140"/>
      <c r="E109" s="73"/>
      <c r="F109" s="64"/>
      <c r="G109" s="64"/>
      <c r="H109" s="69">
        <v>0</v>
      </c>
      <c r="I109" s="58">
        <v>0</v>
      </c>
      <c r="J109" s="64"/>
      <c r="K109" s="64"/>
      <c r="L109" s="58">
        <v>0</v>
      </c>
      <c r="M109" s="64"/>
      <c r="N109" s="64"/>
      <c r="O109" s="63">
        <v>0</v>
      </c>
      <c r="P109" s="59">
        <f t="shared" si="5"/>
        <v>0</v>
      </c>
    </row>
    <row r="110" spans="1:16" s="19" customFormat="1" ht="21" customHeight="1" x14ac:dyDescent="0.3">
      <c r="A110" s="28">
        <v>17</v>
      </c>
      <c r="B110" s="138"/>
      <c r="C110" s="139"/>
      <c r="D110" s="140"/>
      <c r="E110" s="73"/>
      <c r="F110" s="64"/>
      <c r="G110" s="64"/>
      <c r="H110" s="69">
        <v>0</v>
      </c>
      <c r="I110" s="58">
        <v>0</v>
      </c>
      <c r="J110" s="64"/>
      <c r="K110" s="64"/>
      <c r="L110" s="58">
        <v>0</v>
      </c>
      <c r="M110" s="64"/>
      <c r="N110" s="64"/>
      <c r="O110" s="63">
        <v>0</v>
      </c>
      <c r="P110" s="59">
        <f t="shared" si="5"/>
        <v>0</v>
      </c>
    </row>
    <row r="111" spans="1:16" s="19" customFormat="1" ht="21" customHeight="1" x14ac:dyDescent="0.3">
      <c r="A111" s="28">
        <v>18</v>
      </c>
      <c r="B111" s="138"/>
      <c r="C111" s="139"/>
      <c r="D111" s="140"/>
      <c r="E111" s="73"/>
      <c r="F111" s="64"/>
      <c r="G111" s="64"/>
      <c r="H111" s="69">
        <v>0</v>
      </c>
      <c r="I111" s="58">
        <v>0</v>
      </c>
      <c r="J111" s="64"/>
      <c r="K111" s="64"/>
      <c r="L111" s="58">
        <v>0</v>
      </c>
      <c r="M111" s="64"/>
      <c r="N111" s="64"/>
      <c r="O111" s="63">
        <v>0</v>
      </c>
      <c r="P111" s="59">
        <f t="shared" si="5"/>
        <v>0</v>
      </c>
    </row>
    <row r="112" spans="1:16" s="19" customFormat="1" ht="21" customHeight="1" x14ac:dyDescent="0.3">
      <c r="A112" s="28">
        <v>19</v>
      </c>
      <c r="B112" s="138"/>
      <c r="C112" s="139"/>
      <c r="D112" s="140"/>
      <c r="E112" s="73"/>
      <c r="F112" s="64"/>
      <c r="G112" s="64"/>
      <c r="H112" s="69">
        <v>0</v>
      </c>
      <c r="I112" s="58">
        <v>0</v>
      </c>
      <c r="J112" s="64"/>
      <c r="K112" s="64"/>
      <c r="L112" s="58">
        <v>0</v>
      </c>
      <c r="M112" s="64"/>
      <c r="N112" s="64"/>
      <c r="O112" s="63">
        <v>0</v>
      </c>
      <c r="P112" s="59">
        <f t="shared" si="5"/>
        <v>0</v>
      </c>
    </row>
    <row r="113" spans="1:17" s="19" customFormat="1" ht="21" customHeight="1" x14ac:dyDescent="0.3">
      <c r="A113" s="28">
        <v>20</v>
      </c>
      <c r="B113" s="138"/>
      <c r="C113" s="139"/>
      <c r="D113" s="140"/>
      <c r="E113" s="73"/>
      <c r="F113" s="64"/>
      <c r="G113" s="64"/>
      <c r="H113" s="69">
        <v>0</v>
      </c>
      <c r="I113" s="58">
        <v>0</v>
      </c>
      <c r="J113" s="64"/>
      <c r="K113" s="64"/>
      <c r="L113" s="58">
        <v>0</v>
      </c>
      <c r="M113" s="64"/>
      <c r="N113" s="64"/>
      <c r="O113" s="63">
        <v>0</v>
      </c>
      <c r="P113" s="59">
        <f t="shared" si="5"/>
        <v>0</v>
      </c>
    </row>
    <row r="114" spans="1:17" s="19" customFormat="1" ht="21" customHeight="1" x14ac:dyDescent="0.3">
      <c r="A114" s="28">
        <v>21</v>
      </c>
      <c r="B114" s="138"/>
      <c r="C114" s="139"/>
      <c r="D114" s="140"/>
      <c r="E114" s="73"/>
      <c r="F114" s="64"/>
      <c r="G114" s="64"/>
      <c r="H114" s="69">
        <v>0</v>
      </c>
      <c r="I114" s="58">
        <v>0</v>
      </c>
      <c r="J114" s="64"/>
      <c r="K114" s="64"/>
      <c r="L114" s="58">
        <v>0</v>
      </c>
      <c r="M114" s="64"/>
      <c r="N114" s="64"/>
      <c r="O114" s="63">
        <v>0</v>
      </c>
      <c r="P114" s="59">
        <f t="shared" si="5"/>
        <v>0</v>
      </c>
    </row>
    <row r="115" spans="1:17" s="19" customFormat="1" ht="21" customHeight="1" x14ac:dyDescent="0.3">
      <c r="A115" s="28">
        <v>22</v>
      </c>
      <c r="B115" s="138"/>
      <c r="C115" s="139"/>
      <c r="D115" s="36"/>
      <c r="E115" s="73"/>
      <c r="F115" s="64"/>
      <c r="G115" s="64"/>
      <c r="H115" s="69">
        <v>0</v>
      </c>
      <c r="I115" s="58"/>
      <c r="J115" s="64"/>
      <c r="K115" s="64"/>
      <c r="L115" s="58">
        <v>0</v>
      </c>
      <c r="M115" s="64"/>
      <c r="N115" s="64"/>
      <c r="O115" s="63">
        <v>0</v>
      </c>
      <c r="P115" s="59">
        <f t="shared" si="5"/>
        <v>0</v>
      </c>
    </row>
    <row r="116" spans="1:17" s="19" customFormat="1" ht="21" customHeight="1" x14ac:dyDescent="0.3">
      <c r="A116" s="28">
        <v>23</v>
      </c>
      <c r="B116" s="138"/>
      <c r="C116" s="139"/>
      <c r="D116" s="36"/>
      <c r="E116" s="73"/>
      <c r="F116" s="64"/>
      <c r="G116" s="64"/>
      <c r="H116" s="69">
        <v>0</v>
      </c>
      <c r="I116" s="58"/>
      <c r="J116" s="64"/>
      <c r="K116" s="64"/>
      <c r="L116" s="58">
        <v>0</v>
      </c>
      <c r="M116" s="64"/>
      <c r="N116" s="64"/>
      <c r="O116" s="63">
        <v>0</v>
      </c>
      <c r="P116" s="59">
        <f t="shared" si="5"/>
        <v>0</v>
      </c>
    </row>
    <row r="117" spans="1:17" s="19" customFormat="1" ht="21" customHeight="1" x14ac:dyDescent="0.3">
      <c r="A117" s="28">
        <v>24</v>
      </c>
      <c r="B117" s="138"/>
      <c r="C117" s="139"/>
      <c r="D117" s="36"/>
      <c r="E117" s="73"/>
      <c r="F117" s="64"/>
      <c r="G117" s="64"/>
      <c r="H117" s="69">
        <v>0</v>
      </c>
      <c r="I117" s="58"/>
      <c r="J117" s="64"/>
      <c r="K117" s="64"/>
      <c r="L117" s="58">
        <v>0</v>
      </c>
      <c r="M117" s="64"/>
      <c r="N117" s="64"/>
      <c r="O117" s="63">
        <v>0</v>
      </c>
      <c r="P117" s="59">
        <f t="shared" si="5"/>
        <v>0</v>
      </c>
    </row>
    <row r="118" spans="1:17" s="19" customFormat="1" ht="21" customHeight="1" x14ac:dyDescent="0.3">
      <c r="A118" s="28">
        <v>25</v>
      </c>
      <c r="B118" s="138"/>
      <c r="C118" s="139"/>
      <c r="D118" s="36"/>
      <c r="E118" s="73"/>
      <c r="F118" s="64"/>
      <c r="G118" s="64"/>
      <c r="H118" s="69">
        <v>0</v>
      </c>
      <c r="I118" s="58"/>
      <c r="J118" s="64"/>
      <c r="K118" s="64"/>
      <c r="L118" s="58">
        <v>0</v>
      </c>
      <c r="M118" s="64"/>
      <c r="N118" s="64"/>
      <c r="O118" s="63">
        <v>0</v>
      </c>
      <c r="P118" s="59">
        <f t="shared" si="5"/>
        <v>0</v>
      </c>
    </row>
    <row r="119" spans="1:17" s="19" customFormat="1" ht="21" customHeight="1" x14ac:dyDescent="0.3">
      <c r="A119" s="28">
        <v>26</v>
      </c>
      <c r="B119" s="138"/>
      <c r="C119" s="139"/>
      <c r="D119" s="36"/>
      <c r="E119" s="73"/>
      <c r="F119" s="64"/>
      <c r="G119" s="64"/>
      <c r="H119" s="69">
        <v>0</v>
      </c>
      <c r="I119" s="58"/>
      <c r="J119" s="64"/>
      <c r="K119" s="64"/>
      <c r="L119" s="58">
        <v>0</v>
      </c>
      <c r="M119" s="64"/>
      <c r="N119" s="64"/>
      <c r="O119" s="63">
        <v>0</v>
      </c>
      <c r="P119" s="59">
        <f t="shared" si="5"/>
        <v>0</v>
      </c>
    </row>
    <row r="120" spans="1:17" s="19" customFormat="1" ht="21" customHeight="1" x14ac:dyDescent="0.3">
      <c r="A120" s="28">
        <v>27</v>
      </c>
      <c r="B120" s="138"/>
      <c r="C120" s="139"/>
      <c r="D120" s="36"/>
      <c r="E120" s="73"/>
      <c r="F120" s="64"/>
      <c r="G120" s="64"/>
      <c r="H120" s="69">
        <v>0</v>
      </c>
      <c r="I120" s="58"/>
      <c r="J120" s="64"/>
      <c r="K120" s="64"/>
      <c r="L120" s="58">
        <v>0</v>
      </c>
      <c r="M120" s="64"/>
      <c r="N120" s="64"/>
      <c r="O120" s="63">
        <v>0</v>
      </c>
      <c r="P120" s="59">
        <f t="shared" si="5"/>
        <v>0</v>
      </c>
    </row>
    <row r="121" spans="1:17" s="19" customFormat="1" ht="21" customHeight="1" x14ac:dyDescent="0.3">
      <c r="A121" s="28">
        <v>28</v>
      </c>
      <c r="B121" s="138"/>
      <c r="C121" s="139"/>
      <c r="D121" s="36"/>
      <c r="E121" s="73"/>
      <c r="F121" s="64"/>
      <c r="G121" s="64"/>
      <c r="H121" s="69">
        <v>0</v>
      </c>
      <c r="I121" s="58"/>
      <c r="J121" s="64"/>
      <c r="K121" s="64"/>
      <c r="L121" s="58">
        <v>0</v>
      </c>
      <c r="M121" s="64"/>
      <c r="N121" s="64"/>
      <c r="O121" s="63">
        <v>0</v>
      </c>
      <c r="P121" s="59">
        <f t="shared" si="5"/>
        <v>0</v>
      </c>
    </row>
    <row r="122" spans="1:17" s="19" customFormat="1" ht="21" customHeight="1" x14ac:dyDescent="0.3">
      <c r="A122" s="28">
        <v>29</v>
      </c>
      <c r="B122" s="138"/>
      <c r="C122" s="139"/>
      <c r="D122" s="36"/>
      <c r="E122" s="73"/>
      <c r="F122" s="64"/>
      <c r="G122" s="64"/>
      <c r="H122" s="69">
        <v>0</v>
      </c>
      <c r="I122" s="58"/>
      <c r="J122" s="64"/>
      <c r="K122" s="64"/>
      <c r="L122" s="58">
        <v>0</v>
      </c>
      <c r="M122" s="64"/>
      <c r="N122" s="64"/>
      <c r="O122" s="63">
        <v>0</v>
      </c>
      <c r="P122" s="59">
        <f t="shared" si="5"/>
        <v>0</v>
      </c>
    </row>
    <row r="123" spans="1:17" s="19" customFormat="1" ht="21" customHeight="1" x14ac:dyDescent="0.3">
      <c r="A123" s="28">
        <v>30</v>
      </c>
      <c r="B123" s="139" t="s">
        <v>10</v>
      </c>
      <c r="C123" s="139"/>
      <c r="D123" s="140"/>
      <c r="E123" s="73"/>
      <c r="F123" s="64"/>
      <c r="G123" s="64"/>
      <c r="H123" s="69">
        <v>0</v>
      </c>
      <c r="I123" s="58">
        <v>0</v>
      </c>
      <c r="J123" s="64"/>
      <c r="K123" s="64"/>
      <c r="L123" s="58">
        <v>0</v>
      </c>
      <c r="M123" s="64"/>
      <c r="N123" s="64"/>
      <c r="O123" s="63">
        <v>0</v>
      </c>
      <c r="P123" s="59">
        <f t="shared" si="5"/>
        <v>0</v>
      </c>
    </row>
    <row r="124" spans="1:17" s="19" customFormat="1" ht="21" customHeight="1" x14ac:dyDescent="0.3">
      <c r="A124" s="29"/>
      <c r="B124" s="122" t="s">
        <v>7</v>
      </c>
      <c r="C124" s="122"/>
      <c r="D124" s="123"/>
      <c r="E124" s="75"/>
      <c r="F124" s="67"/>
      <c r="G124" s="67"/>
      <c r="H124" s="67">
        <f>SUM(H94:H123)</f>
        <v>0</v>
      </c>
      <c r="I124" s="68">
        <f>SUM(I94:I123)</f>
        <v>0</v>
      </c>
      <c r="J124" s="67"/>
      <c r="K124" s="67"/>
      <c r="L124" s="67">
        <f>SUM(L94:L123)</f>
        <v>0</v>
      </c>
      <c r="M124" s="67"/>
      <c r="N124" s="67"/>
      <c r="O124" s="85">
        <f>SUM(O94:O123)</f>
        <v>0</v>
      </c>
      <c r="P124" s="70">
        <f>SUM(P94:P123)</f>
        <v>0</v>
      </c>
    </row>
    <row r="125" spans="1:17" s="19" customFormat="1" ht="21" customHeight="1" x14ac:dyDescent="0.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ht="21.95" customHeight="1" x14ac:dyDescent="0.3">
      <c r="A126" s="11"/>
      <c r="B126" s="11"/>
      <c r="C126" s="12"/>
      <c r="D126" s="12"/>
      <c r="E126" s="12"/>
      <c r="F126" s="12"/>
    </row>
    <row r="127" spans="1:17" ht="21.95" customHeight="1" x14ac:dyDescent="0.3">
      <c r="A127" s="173" t="s">
        <v>35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5"/>
      <c r="Q127" s="37"/>
    </row>
    <row r="128" spans="1:17" ht="21.95" customHeight="1" x14ac:dyDescent="0.3">
      <c r="A128" s="176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77"/>
      <c r="Q128" s="37"/>
    </row>
    <row r="129" spans="1:17" ht="21.75" customHeight="1" x14ac:dyDescent="0.3">
      <c r="A129" s="176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77"/>
      <c r="Q129" s="37"/>
    </row>
    <row r="130" spans="1:17" ht="21.75" customHeight="1" x14ac:dyDescent="0.3">
      <c r="A130" s="176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77"/>
      <c r="Q130" s="37"/>
    </row>
    <row r="131" spans="1:17" ht="21.75" customHeight="1" x14ac:dyDescent="0.3">
      <c r="A131" s="176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77"/>
      <c r="Q131" s="37"/>
    </row>
    <row r="132" spans="1:17" ht="21.75" customHeight="1" x14ac:dyDescent="0.3">
      <c r="A132" s="176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77"/>
      <c r="Q132" s="37"/>
    </row>
    <row r="133" spans="1:17" ht="21.75" customHeight="1" x14ac:dyDescent="0.3">
      <c r="A133" s="176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77"/>
      <c r="Q133" s="37"/>
    </row>
    <row r="134" spans="1:17" ht="21.75" customHeight="1" x14ac:dyDescent="0.3">
      <c r="A134" s="176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77"/>
      <c r="Q134" s="37"/>
    </row>
    <row r="135" spans="1:17" ht="21.75" customHeight="1" x14ac:dyDescent="0.3">
      <c r="A135" s="176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77"/>
      <c r="Q135" s="37"/>
    </row>
    <row r="136" spans="1:17" ht="21.75" customHeight="1" x14ac:dyDescent="0.3">
      <c r="A136" s="176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77"/>
      <c r="Q136" s="37"/>
    </row>
    <row r="137" spans="1:17" ht="21.75" customHeight="1" x14ac:dyDescent="0.3">
      <c r="A137" s="176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77"/>
      <c r="Q137" s="37"/>
    </row>
    <row r="138" spans="1:17" ht="21.75" customHeight="1" x14ac:dyDescent="0.3">
      <c r="A138" s="176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77"/>
      <c r="Q138" s="37"/>
    </row>
    <row r="139" spans="1:17" ht="21.75" customHeight="1" x14ac:dyDescent="0.3">
      <c r="A139" s="176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77"/>
      <c r="Q139" s="37"/>
    </row>
    <row r="140" spans="1:17" ht="21" customHeight="1" x14ac:dyDescent="0.3">
      <c r="A140" s="176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77"/>
      <c r="Q140" s="37"/>
    </row>
    <row r="141" spans="1:17" ht="21.75" customHeight="1" x14ac:dyDescent="0.3">
      <c r="A141" s="176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77"/>
      <c r="Q141" s="37"/>
    </row>
    <row r="142" spans="1:17" ht="21.75" customHeight="1" x14ac:dyDescent="0.3">
      <c r="A142" s="176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77"/>
      <c r="Q142" s="37"/>
    </row>
    <row r="143" spans="1:17" ht="84" customHeight="1" x14ac:dyDescent="0.3">
      <c r="A143" s="178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80"/>
      <c r="Q143" s="37"/>
    </row>
    <row r="144" spans="1:17" ht="21.75" customHeight="1" x14ac:dyDescent="0.3">
      <c r="A144" s="38"/>
      <c r="B144" s="38"/>
      <c r="C144" s="38"/>
      <c r="D144" s="38"/>
      <c r="E144" s="74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1:17" ht="21.75" customHeight="1" x14ac:dyDescent="0.3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1:17" ht="21.75" customHeight="1" x14ac:dyDescent="0.3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1:17" ht="21.75" customHeight="1" x14ac:dyDescent="0.3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1:17" s="13" customFormat="1" ht="21.95" customHeight="1" x14ac:dyDescent="0.3">
      <c r="A148" s="32"/>
      <c r="B148" s="32"/>
      <c r="C148" s="32"/>
      <c r="D148" s="32"/>
      <c r="E148" s="32"/>
      <c r="F148" s="32"/>
      <c r="G148" s="32"/>
      <c r="H148" s="32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s="13" customFormat="1" ht="21.95" customHeight="1" x14ac:dyDescent="0.3">
      <c r="A149" s="131" t="s">
        <v>32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3"/>
    </row>
    <row r="150" spans="1:17" s="13" customFormat="1" ht="21.95" customHeight="1" x14ac:dyDescent="0.3">
      <c r="A150" s="2"/>
      <c r="B150" s="2"/>
      <c r="C150" s="2"/>
      <c r="D150" s="2"/>
      <c r="E150" s="2"/>
      <c r="F150" s="2"/>
      <c r="G150" s="2"/>
      <c r="H150" s="2"/>
    </row>
    <row r="151" spans="1:17" s="13" customFormat="1" ht="21.95" customHeight="1" x14ac:dyDescent="0.35">
      <c r="A151" s="35" t="s">
        <v>25</v>
      </c>
    </row>
    <row r="152" spans="1:17" s="13" customFormat="1" ht="21.95" customHeight="1" x14ac:dyDescent="0.3">
      <c r="A152" s="2"/>
      <c r="B152" s="2"/>
      <c r="C152" s="2"/>
      <c r="D152" s="2"/>
      <c r="E152" s="2"/>
      <c r="F152" s="2"/>
      <c r="G152" s="2"/>
      <c r="H152" s="2"/>
    </row>
    <row r="153" spans="1:17" ht="21.95" customHeight="1" x14ac:dyDescent="0.3">
      <c r="A153" s="8" t="s">
        <v>43</v>
      </c>
      <c r="C153" s="53"/>
      <c r="G153" s="14"/>
      <c r="J153" s="14"/>
    </row>
    <row r="154" spans="1:17" ht="21.95" customHeight="1" x14ac:dyDescent="0.3">
      <c r="C154" s="14"/>
      <c r="G154" s="14"/>
      <c r="H154" s="14"/>
    </row>
    <row r="155" spans="1:17" ht="21.95" customHeight="1" x14ac:dyDescent="0.3">
      <c r="A155" s="16" t="s">
        <v>44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41"/>
      <c r="P155" s="16"/>
      <c r="Q155" s="16"/>
    </row>
    <row r="156" spans="1:17" ht="21.95" customHeight="1" x14ac:dyDescent="0.3">
      <c r="A156" s="16" t="s">
        <v>45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41"/>
      <c r="P156" s="16"/>
      <c r="Q156" s="16"/>
    </row>
    <row r="157" spans="1:17" ht="21.95" customHeight="1" x14ac:dyDescent="0.3">
      <c r="A157" s="16" t="s">
        <v>46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41"/>
      <c r="P157" s="16"/>
      <c r="Q157" s="16"/>
    </row>
    <row r="158" spans="1:17" ht="21.95" customHeight="1" x14ac:dyDescent="0.3">
      <c r="A158" s="16" t="s">
        <v>47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41"/>
      <c r="P158" s="16"/>
      <c r="Q158" s="16"/>
    </row>
    <row r="159" spans="1:17" ht="39.75" customHeight="1" x14ac:dyDescent="0.3">
      <c r="A159" s="135" t="s">
        <v>49</v>
      </c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37"/>
      <c r="O159" s="80"/>
      <c r="P159" s="37"/>
      <c r="Q159" s="37"/>
    </row>
    <row r="160" spans="1:17" ht="23.25" customHeight="1" x14ac:dyDescent="0.3">
      <c r="A160" s="128" t="s">
        <v>48</v>
      </c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81"/>
      <c r="O160" s="80"/>
      <c r="P160" s="81"/>
      <c r="Q160" s="81"/>
    </row>
    <row r="161" spans="1:17" ht="39.75" customHeight="1" x14ac:dyDescent="0.3">
      <c r="A161" s="128" t="s">
        <v>50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38"/>
      <c r="O161" s="80"/>
      <c r="P161" s="38"/>
      <c r="Q161" s="38"/>
    </row>
    <row r="162" spans="1:17" ht="21.95" customHeight="1" x14ac:dyDescent="0.3"/>
    <row r="163" spans="1:17" ht="21.95" customHeight="1" x14ac:dyDescent="0.3">
      <c r="A163" s="173" t="s">
        <v>36</v>
      </c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5"/>
      <c r="Q163" s="38"/>
    </row>
    <row r="164" spans="1:17" ht="21.95" customHeight="1" x14ac:dyDescent="0.3">
      <c r="A164" s="176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77"/>
      <c r="Q164" s="38"/>
    </row>
    <row r="165" spans="1:17" ht="21.95" customHeight="1" x14ac:dyDescent="0.3">
      <c r="A165" s="176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77"/>
      <c r="Q165" s="38"/>
    </row>
    <row r="166" spans="1:17" ht="21.95" customHeight="1" x14ac:dyDescent="0.3">
      <c r="A166" s="178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80"/>
      <c r="Q166" s="38"/>
    </row>
    <row r="167" spans="1:17" ht="21.95" customHeight="1" x14ac:dyDescent="0.3"/>
    <row r="168" spans="1:17" ht="21.95" customHeight="1" x14ac:dyDescent="0.3"/>
    <row r="169" spans="1:17" ht="21.95" customHeight="1" x14ac:dyDescent="0.3">
      <c r="B169" s="15"/>
      <c r="D169" s="127"/>
      <c r="E169" s="127"/>
      <c r="F169" s="127"/>
      <c r="G169" s="127"/>
      <c r="H169" s="127"/>
      <c r="I169" s="127"/>
      <c r="J169" s="127"/>
      <c r="K169" s="127"/>
      <c r="L169" s="54"/>
      <c r="M169" s="41"/>
      <c r="N169" s="52"/>
      <c r="O169" s="52"/>
      <c r="P169" s="52"/>
      <c r="Q169" s="41"/>
    </row>
    <row r="170" spans="1:17" ht="21.75" customHeight="1" x14ac:dyDescent="0.3">
      <c r="A170" s="13"/>
      <c r="B170" s="13" t="s">
        <v>8</v>
      </c>
      <c r="D170" s="13" t="s">
        <v>15</v>
      </c>
      <c r="E170" s="13"/>
      <c r="F170" s="13"/>
      <c r="J170" s="13"/>
      <c r="K170" s="13"/>
      <c r="N170" s="13" t="s">
        <v>9</v>
      </c>
      <c r="O170" s="13"/>
      <c r="P170" s="13"/>
      <c r="Q170" s="13"/>
    </row>
    <row r="171" spans="1:17" x14ac:dyDescent="0.3">
      <c r="A171" s="13"/>
      <c r="B171" s="13"/>
    </row>
    <row r="172" spans="1:17" s="10" customFormat="1" ht="18" x14ac:dyDescent="0.25"/>
    <row r="173" spans="1:17" s="18" customFormat="1" x14ac:dyDescent="0.3">
      <c r="A173" s="17"/>
      <c r="B173" s="17"/>
      <c r="C173" s="17"/>
    </row>
    <row r="174" spans="1:17" s="10" customFormat="1" ht="18" x14ac:dyDescent="0.25"/>
    <row r="175" spans="1:17" s="10" customFormat="1" ht="18" x14ac:dyDescent="0.25"/>
    <row r="176" spans="1:17" s="10" customFormat="1" ht="18" x14ac:dyDescent="0.25"/>
    <row r="177" s="10" customFormat="1" ht="18" x14ac:dyDescent="0.25"/>
    <row r="178" s="10" customFormat="1" ht="18" x14ac:dyDescent="0.25"/>
    <row r="179" s="10" customFormat="1" ht="18" x14ac:dyDescent="0.25"/>
    <row r="180" s="10" customFormat="1" ht="18" x14ac:dyDescent="0.25"/>
    <row r="181" s="10" customFormat="1" ht="18" x14ac:dyDescent="0.25"/>
    <row r="182" s="10" customFormat="1" ht="18" x14ac:dyDescent="0.25"/>
    <row r="183" s="10" customFormat="1" ht="18" x14ac:dyDescent="0.25"/>
    <row r="184" s="10" customFormat="1" ht="18" x14ac:dyDescent="0.25"/>
    <row r="185" s="10" customFormat="1" ht="18" x14ac:dyDescent="0.25"/>
    <row r="186" s="10" customFormat="1" ht="18" x14ac:dyDescent="0.25"/>
    <row r="187" s="10" customFormat="1" ht="18" x14ac:dyDescent="0.25"/>
    <row r="188" s="10" customFormat="1" ht="18" x14ac:dyDescent="0.25"/>
    <row r="189" s="10" customFormat="1" ht="18" x14ac:dyDescent="0.25"/>
    <row r="190" s="10" customFormat="1" ht="18" x14ac:dyDescent="0.25"/>
    <row r="191" s="10" customFormat="1" ht="18" x14ac:dyDescent="0.25"/>
    <row r="192" s="10" customFormat="1" ht="18" x14ac:dyDescent="0.25"/>
    <row r="193" s="10" customFormat="1" ht="18" x14ac:dyDescent="0.25"/>
    <row r="194" s="10" customFormat="1" ht="18" x14ac:dyDescent="0.25"/>
    <row r="195" s="10" customFormat="1" ht="18" x14ac:dyDescent="0.25"/>
    <row r="196" s="10" customFormat="1" ht="18" x14ac:dyDescent="0.25"/>
    <row r="197" s="10" customFormat="1" ht="18" x14ac:dyDescent="0.25"/>
    <row r="198" s="10" customFormat="1" ht="18" x14ac:dyDescent="0.25"/>
    <row r="199" s="10" customFormat="1" ht="18" x14ac:dyDescent="0.25"/>
    <row r="200" s="10" customFormat="1" ht="18" x14ac:dyDescent="0.25"/>
    <row r="201" s="10" customFormat="1" ht="18" x14ac:dyDescent="0.25"/>
    <row r="202" s="10" customFormat="1" ht="18" x14ac:dyDescent="0.25"/>
    <row r="203" s="10" customFormat="1" ht="18" x14ac:dyDescent="0.25"/>
    <row r="204" s="10" customFormat="1" ht="18" x14ac:dyDescent="0.25"/>
    <row r="205" s="10" customFormat="1" ht="18" x14ac:dyDescent="0.25"/>
    <row r="206" s="10" customFormat="1" ht="18" x14ac:dyDescent="0.25"/>
    <row r="207" s="10" customFormat="1" ht="18" x14ac:dyDescent="0.25"/>
    <row r="208" s="10" customFormat="1" ht="18" x14ac:dyDescent="0.25"/>
    <row r="209" s="10" customFormat="1" ht="18" x14ac:dyDescent="0.25"/>
    <row r="210" s="10" customFormat="1" ht="18" x14ac:dyDescent="0.25"/>
    <row r="211" s="10" customFormat="1" ht="18" x14ac:dyDescent="0.25"/>
    <row r="212" s="10" customFormat="1" ht="18" x14ac:dyDescent="0.25"/>
    <row r="213" s="10" customFormat="1" ht="18" x14ac:dyDescent="0.25"/>
  </sheetData>
  <mergeCells count="167">
    <mergeCell ref="A161:M161"/>
    <mergeCell ref="D12:G12"/>
    <mergeCell ref="B108:D108"/>
    <mergeCell ref="B109:D109"/>
    <mergeCell ref="B110:D110"/>
    <mergeCell ref="B94:D94"/>
    <mergeCell ref="A163:P166"/>
    <mergeCell ref="P91:P93"/>
    <mergeCell ref="G91:I91"/>
    <mergeCell ref="K91:L91"/>
    <mergeCell ref="N91:O91"/>
    <mergeCell ref="B100:D100"/>
    <mergeCell ref="B101:D101"/>
    <mergeCell ref="A127:P143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D123"/>
    <mergeCell ref="B124:D124"/>
    <mergeCell ref="B111:D111"/>
    <mergeCell ref="A91:A93"/>
    <mergeCell ref="B91:D93"/>
    <mergeCell ref="F92:F93"/>
    <mergeCell ref="G92:G93"/>
    <mergeCell ref="I92:I93"/>
    <mergeCell ref="O92:O93"/>
    <mergeCell ref="K48:K49"/>
    <mergeCell ref="B72:D72"/>
    <mergeCell ref="B73:D73"/>
    <mergeCell ref="G48:G49"/>
    <mergeCell ref="B61:D61"/>
    <mergeCell ref="B65:D65"/>
    <mergeCell ref="B54:D54"/>
    <mergeCell ref="B52:D52"/>
    <mergeCell ref="B69:D69"/>
    <mergeCell ref="F48:F49"/>
    <mergeCell ref="A84:P85"/>
    <mergeCell ref="A82:P82"/>
    <mergeCell ref="B78:C78"/>
    <mergeCell ref="A90:H90"/>
    <mergeCell ref="P47:P49"/>
    <mergeCell ref="N47:O47"/>
    <mergeCell ref="B56:D56"/>
    <mergeCell ref="B103:D103"/>
    <mergeCell ref="B104:D104"/>
    <mergeCell ref="B105:D105"/>
    <mergeCell ref="B106:D106"/>
    <mergeCell ref="B107:D107"/>
    <mergeCell ref="B95:D95"/>
    <mergeCell ref="B96:D96"/>
    <mergeCell ref="B97:D97"/>
    <mergeCell ref="B98:D98"/>
    <mergeCell ref="B99:D99"/>
    <mergeCell ref="N48:N49"/>
    <mergeCell ref="O48:O49"/>
    <mergeCell ref="N92:N93"/>
    <mergeCell ref="B76:D76"/>
    <mergeCell ref="B79:D79"/>
    <mergeCell ref="B60:D60"/>
    <mergeCell ref="B47:D49"/>
    <mergeCell ref="H48:H49"/>
    <mergeCell ref="B57:D57"/>
    <mergeCell ref="E47:E48"/>
    <mergeCell ref="E91:E92"/>
    <mergeCell ref="B55:D55"/>
    <mergeCell ref="B66:D66"/>
    <mergeCell ref="B68:D68"/>
    <mergeCell ref="B75:D75"/>
    <mergeCell ref="D10:G10"/>
    <mergeCell ref="D11:G11"/>
    <mergeCell ref="A10:C10"/>
    <mergeCell ref="A11:C11"/>
    <mergeCell ref="A14:M15"/>
    <mergeCell ref="L35:M35"/>
    <mergeCell ref="L36:M36"/>
    <mergeCell ref="L32:M32"/>
    <mergeCell ref="M48:M49"/>
    <mergeCell ref="L18:M18"/>
    <mergeCell ref="L19:M19"/>
    <mergeCell ref="B32:H32"/>
    <mergeCell ref="B34:H34"/>
    <mergeCell ref="B36:H36"/>
    <mergeCell ref="A17:H17"/>
    <mergeCell ref="B20:H20"/>
    <mergeCell ref="B22:H22"/>
    <mergeCell ref="B25:H25"/>
    <mergeCell ref="B27:H27"/>
    <mergeCell ref="B28:H28"/>
    <mergeCell ref="B29:H29"/>
    <mergeCell ref="B30:H30"/>
    <mergeCell ref="B31:H31"/>
    <mergeCell ref="A47:A49"/>
    <mergeCell ref="D169:K169"/>
    <mergeCell ref="A160:M160"/>
    <mergeCell ref="B50:D50"/>
    <mergeCell ref="B51:D51"/>
    <mergeCell ref="B80:D80"/>
    <mergeCell ref="B74:D74"/>
    <mergeCell ref="A149:M149"/>
    <mergeCell ref="B62:D62"/>
    <mergeCell ref="B63:D63"/>
    <mergeCell ref="A159:M159"/>
    <mergeCell ref="B64:D64"/>
    <mergeCell ref="H92:H93"/>
    <mergeCell ref="J92:J93"/>
    <mergeCell ref="K92:K93"/>
    <mergeCell ref="L92:L93"/>
    <mergeCell ref="M92:M93"/>
    <mergeCell ref="B70:D70"/>
    <mergeCell ref="B71:D71"/>
    <mergeCell ref="B112:D112"/>
    <mergeCell ref="B113:D113"/>
    <mergeCell ref="B114:D114"/>
    <mergeCell ref="B102:D102"/>
    <mergeCell ref="B67:D67"/>
    <mergeCell ref="B77:D77"/>
    <mergeCell ref="A9:C9"/>
    <mergeCell ref="J48:J49"/>
    <mergeCell ref="D9:G9"/>
    <mergeCell ref="L33:M33"/>
    <mergeCell ref="L34:M34"/>
    <mergeCell ref="I48:I49"/>
    <mergeCell ref="B53:D53"/>
    <mergeCell ref="B58:D58"/>
    <mergeCell ref="B59:D59"/>
    <mergeCell ref="L27:M27"/>
    <mergeCell ref="L28:M28"/>
    <mergeCell ref="L20:M20"/>
    <mergeCell ref="L22:M22"/>
    <mergeCell ref="L23:M23"/>
    <mergeCell ref="L24:M24"/>
    <mergeCell ref="L25:M25"/>
    <mergeCell ref="L26:M26"/>
    <mergeCell ref="L48:L49"/>
    <mergeCell ref="L29:M29"/>
    <mergeCell ref="L30:M30"/>
    <mergeCell ref="L31:M31"/>
    <mergeCell ref="G47:I47"/>
    <mergeCell ref="K47:L47"/>
    <mergeCell ref="A44:M44"/>
    <mergeCell ref="A46:H46"/>
    <mergeCell ref="B23:H23"/>
    <mergeCell ref="A18:A19"/>
    <mergeCell ref="B18:H19"/>
    <mergeCell ref="J18:K18"/>
    <mergeCell ref="B26:H26"/>
    <mergeCell ref="B35:H35"/>
    <mergeCell ref="B33:H33"/>
    <mergeCell ref="B24:H24"/>
    <mergeCell ref="A38:M42"/>
    <mergeCell ref="B21:H21"/>
    <mergeCell ref="L21:M21"/>
    <mergeCell ref="F3:L3"/>
    <mergeCell ref="F4:L4"/>
    <mergeCell ref="F5:L5"/>
    <mergeCell ref="F7:L7"/>
    <mergeCell ref="A3:E3"/>
    <mergeCell ref="A4:E4"/>
    <mergeCell ref="A5:E5"/>
    <mergeCell ref="A7:E7"/>
    <mergeCell ref="A6:E6"/>
    <mergeCell ref="F6:L6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pageMargins left="0.19685039370078741" right="0.19685039370078741" top="0.98425196850393704" bottom="0.78740157480314965" header="0" footer="0"/>
  <pageSetup paperSize="9" scale="56" fitToHeight="10" orientation="portrait" r:id="rId1"/>
  <headerFooter alignWithMargins="0">
    <oddFooter>Side &amp;P af &amp;N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2017-10-27T11:48:08Z</cp:lastPrinted>
  <dcterms:created xsi:type="dcterms:W3CDTF">2012-09-20T20:13:57Z</dcterms:created>
  <dcterms:modified xsi:type="dcterms:W3CDTF">2019-11-15T10:42:22Z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