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 windowWidth="15192" windowHeight="7872" activeTab="0"/>
  </bookViews>
  <sheets>
    <sheet name="Ark1" sheetId="1" r:id="rId1"/>
  </sheets>
  <definedNames>
    <definedName name="_xlnm.Print_Area" localSheetId="0">'Ark1'!$A$1:$I$60</definedName>
  </definedNames>
  <calcPr fullCalcOnLoad="1"/>
</workbook>
</file>

<file path=xl/sharedStrings.xml><?xml version="1.0" encoding="utf-8"?>
<sst xmlns="http://schemas.openxmlformats.org/spreadsheetml/2006/main" count="25" uniqueCount="25">
  <si>
    <t>Sted og dato</t>
  </si>
  <si>
    <t>EGU indberetningsskema</t>
  </si>
  <si>
    <t>Antal egu elever</t>
  </si>
  <si>
    <t>Under 18 år</t>
  </si>
  <si>
    <t>Refusion af udgifter jf. Undervisningsministeriets brev af 30. juni 2009</t>
  </si>
  <si>
    <t>Refusion af udgifter til skoleydelse (pkt. 1)</t>
  </si>
  <si>
    <t>Refusion af undervisnings-udgifter (pkt. 2)</t>
  </si>
  <si>
    <t>Refusion af udgifter til supplerende tilskud (pkt. 3)</t>
  </si>
  <si>
    <t>Typer elever</t>
  </si>
  <si>
    <t>18 år og derover</t>
  </si>
  <si>
    <t>Modtagere af refusionsberettiget undervisning</t>
  </si>
  <si>
    <t>Modtagere af supplerende tilskud</t>
  </si>
  <si>
    <t>Til udbetaling pr. type (kr.)</t>
  </si>
  <si>
    <t>Ledelseserklæring:</t>
  </si>
  <si>
    <t>Kontaktperson i kommunen:</t>
  </si>
  <si>
    <t>Navn med blokbogstaver</t>
  </si>
  <si>
    <t>Telefonnummer</t>
  </si>
  <si>
    <t>Email adresse</t>
  </si>
  <si>
    <r>
      <t xml:space="preserve">Antal egu </t>
    </r>
    <r>
      <rPr>
        <b/>
        <u val="single"/>
        <sz val="10"/>
        <rFont val="Arial"/>
        <family val="2"/>
      </rPr>
      <t>års</t>
    </r>
    <r>
      <rPr>
        <b/>
        <sz val="10"/>
        <rFont val="Arial"/>
        <family val="2"/>
      </rPr>
      <t>elever</t>
    </r>
  </si>
  <si>
    <t>Kommunens samlede udgifter (kr.)</t>
  </si>
  <si>
    <t>Subtotal</t>
  </si>
  <si>
    <t>Den opgjorte periodes indberetning af gennemført aktivitet og refusionsberettigede udgifter er foretaget i overens-stemmelse med de regler for refusionsberettigede udgifter og aktivitet, der er anført i Lovbekendtgørelse nr. 738 af       20. juni 2016 om erhvervsgrunduddannelse m.v. samt Bekendtgørelse om indberetning og refusion af kommunalbestyrelsens udgifter til egu-elever nr. 557 af 26. maj 2010.</t>
  </si>
  <si>
    <t>Kommunens underskrift</t>
  </si>
  <si>
    <t>Indberetningsskema vedrørende delvis refusion for kommunernes udgifter til skoleydelse, udgifter til undervisning og udgifter til supplerende tilskud for elever ved erhvervsgrunduddannelse (egu) for perioden 1. december 2016 til 30. november 2017</t>
  </si>
  <si>
    <t>Refusion i alt (kr.)</t>
  </si>
</sst>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0000"/>
    <numFmt numFmtId="173" formatCode="0.0%"/>
    <numFmt numFmtId="174" formatCode="0.0"/>
    <numFmt numFmtId="175" formatCode="&quot;Ja&quot;;&quot;Ja&quot;;&quot;Nej&quot;"/>
    <numFmt numFmtId="176" formatCode="&quot;Sandt&quot;;&quot;Sandt&quot;;&quot;Falsk&quot;"/>
    <numFmt numFmtId="177" formatCode="&quot;Til&quot;;&quot;Til&quot;;&quot;Fra&quot;"/>
    <numFmt numFmtId="178" formatCode="[$€-2]\ #.##000_);[Red]\([$€-2]\ #.##000\)"/>
    <numFmt numFmtId="179" formatCode="0.0000"/>
    <numFmt numFmtId="180" formatCode="0.000"/>
    <numFmt numFmtId="181" formatCode="_(* #,##0.0_);_(* \(#,##0.0\);_(* &quot;-&quot;??_);_(@_)"/>
    <numFmt numFmtId="182" formatCode="_(* #,##0_);_(* \(#,##0\);_(* &quot;-&quot;??_);_(@_)"/>
    <numFmt numFmtId="183" formatCode="#,##0.00000"/>
  </numFmts>
  <fonts count="45">
    <font>
      <sz val="10"/>
      <name val="Arial"/>
      <family val="0"/>
    </font>
    <font>
      <sz val="8"/>
      <name val="Arial"/>
      <family val="0"/>
    </font>
    <font>
      <b/>
      <sz val="12"/>
      <name val="Arial"/>
      <family val="2"/>
    </font>
    <font>
      <b/>
      <sz val="10"/>
      <name val="Arial"/>
      <family val="2"/>
    </font>
    <font>
      <b/>
      <sz val="11"/>
      <name val="Arial"/>
      <family val="2"/>
    </font>
    <font>
      <b/>
      <u val="single"/>
      <sz val="10"/>
      <name val="Arial"/>
      <family val="2"/>
    </font>
    <font>
      <b/>
      <u val="single"/>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0"/>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2"/>
      <name val="Arial"/>
      <family val="0"/>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0"/>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0"/>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
      <patternFill patternType="solid">
        <fgColor indexed="26"/>
        <bgColor indexed="64"/>
      </patternFill>
    </fill>
    <fill>
      <patternFill patternType="lightTrellis"/>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0" fillId="20" borderId="1" applyNumberFormat="0" applyFont="0" applyAlignment="0" applyProtection="0"/>
    <xf numFmtId="0" fontId="29" fillId="21" borderId="2"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24" borderId="3" applyNumberFormat="0" applyAlignment="0" applyProtection="0"/>
    <xf numFmtId="0" fontId="35" fillId="0" borderId="0" applyNumberForma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6" fillId="31" borderId="0" applyNumberFormat="0" applyBorder="0" applyAlignment="0" applyProtection="0"/>
    <xf numFmtId="0" fontId="37" fillId="21"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0" fontId="0" fillId="33" borderId="0" xfId="0" applyFill="1" applyBorder="1" applyAlignment="1">
      <alignment/>
    </xf>
    <xf numFmtId="0" fontId="0" fillId="33" borderId="0" xfId="0" applyFill="1" applyAlignment="1">
      <alignment/>
    </xf>
    <xf numFmtId="0" fontId="2" fillId="33" borderId="0" xfId="0" applyFont="1" applyFill="1" applyAlignment="1">
      <alignment/>
    </xf>
    <xf numFmtId="0" fontId="0" fillId="33" borderId="0" xfId="0" applyFill="1" applyAlignment="1" applyProtection="1">
      <alignment/>
      <protection hidden="1"/>
    </xf>
    <xf numFmtId="0" fontId="0" fillId="33" borderId="0" xfId="0" applyNumberFormat="1" applyFill="1" applyAlignment="1">
      <alignment/>
    </xf>
    <xf numFmtId="0" fontId="3" fillId="33" borderId="0" xfId="0" applyFont="1" applyFill="1" applyAlignment="1">
      <alignment wrapText="1"/>
    </xf>
    <xf numFmtId="0" fontId="0" fillId="34" borderId="0" xfId="0" applyFill="1" applyAlignment="1">
      <alignment/>
    </xf>
    <xf numFmtId="0" fontId="0" fillId="34" borderId="0" xfId="0" applyFill="1" applyAlignment="1">
      <alignment wrapText="1"/>
    </xf>
    <xf numFmtId="0" fontId="0" fillId="33" borderId="0" xfId="0" applyFill="1" applyAlignment="1">
      <alignment wrapText="1"/>
    </xf>
    <xf numFmtId="0" fontId="0" fillId="34" borderId="0" xfId="0" applyFill="1" applyAlignment="1">
      <alignment/>
    </xf>
    <xf numFmtId="0" fontId="0" fillId="33" borderId="0" xfId="0" applyFill="1" applyBorder="1" applyAlignment="1">
      <alignment/>
    </xf>
    <xf numFmtId="0" fontId="3" fillId="33" borderId="0" xfId="0" applyFont="1" applyFill="1" applyAlignment="1">
      <alignment/>
    </xf>
    <xf numFmtId="0" fontId="0" fillId="33" borderId="0" xfId="0" applyFill="1" applyAlignment="1">
      <alignment horizontal="center"/>
    </xf>
    <xf numFmtId="0" fontId="2" fillId="33" borderId="0" xfId="0" applyFont="1" applyFill="1" applyAlignment="1">
      <alignment/>
    </xf>
    <xf numFmtId="0" fontId="0" fillId="33" borderId="0" xfId="0" applyNumberFormat="1" applyFill="1" applyAlignment="1">
      <alignment vertical="center" wrapText="1"/>
    </xf>
    <xf numFmtId="0" fontId="0" fillId="0" borderId="0" xfId="0" applyAlignment="1">
      <alignment/>
    </xf>
    <xf numFmtId="0" fontId="0" fillId="33" borderId="0" xfId="0" applyNumberFormat="1" applyFont="1" applyFill="1" applyAlignment="1">
      <alignment vertical="center" wrapText="1"/>
    </xf>
    <xf numFmtId="0" fontId="4" fillId="33" borderId="0" xfId="0" applyFont="1" applyFill="1" applyAlignment="1">
      <alignment/>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left"/>
    </xf>
    <xf numFmtId="0" fontId="3" fillId="33" borderId="0" xfId="0" applyFont="1" applyFill="1" applyAlignment="1">
      <alignment horizontal="left"/>
    </xf>
    <xf numFmtId="0" fontId="6" fillId="33" borderId="0" xfId="0" applyFont="1" applyFill="1" applyAlignment="1">
      <alignment/>
    </xf>
    <xf numFmtId="4" fontId="0" fillId="0" borderId="11" xfId="0" applyNumberFormat="1" applyFill="1" applyBorder="1" applyAlignment="1" applyProtection="1">
      <alignment/>
      <protection/>
    </xf>
    <xf numFmtId="4" fontId="0" fillId="0" borderId="10" xfId="0" applyNumberFormat="1" applyFill="1" applyBorder="1" applyAlignment="1" applyProtection="1">
      <alignment/>
      <protection locked="0"/>
    </xf>
    <xf numFmtId="1" fontId="0" fillId="0" borderId="10" xfId="0" applyNumberFormat="1" applyFill="1" applyBorder="1" applyAlignment="1" applyProtection="1">
      <alignment/>
      <protection locked="0"/>
    </xf>
    <xf numFmtId="4" fontId="3"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protection hidden="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wrapText="1"/>
    </xf>
    <xf numFmtId="0" fontId="0" fillId="33" borderId="0" xfId="0" applyNumberFormat="1" applyFont="1" applyFill="1" applyAlignment="1">
      <alignment vertical="center" wrapText="1"/>
    </xf>
    <xf numFmtId="0" fontId="0" fillId="0" borderId="0" xfId="0" applyAlignment="1">
      <alignment vertical="center" wrapText="1"/>
    </xf>
    <xf numFmtId="0" fontId="0" fillId="33" borderId="14" xfId="0" applyFont="1" applyFill="1" applyBorder="1" applyAlignment="1">
      <alignment horizontal="center" vertical="center" wrapText="1"/>
    </xf>
    <xf numFmtId="0" fontId="0" fillId="0" borderId="16"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33" borderId="10" xfId="0" applyFill="1" applyBorder="1" applyAlignment="1">
      <alignment horizontal="center"/>
    </xf>
    <xf numFmtId="0" fontId="0" fillId="0" borderId="10" xfId="0" applyBorder="1" applyAlignment="1">
      <alignment/>
    </xf>
    <xf numFmtId="0" fontId="0" fillId="33" borderId="18" xfId="0" applyFill="1" applyBorder="1" applyAlignment="1">
      <alignment/>
    </xf>
    <xf numFmtId="0" fontId="0" fillId="0" borderId="18" xfId="0" applyBorder="1" applyAlignment="1">
      <alignment/>
    </xf>
    <xf numFmtId="0" fontId="0" fillId="34" borderId="0" xfId="0" applyFill="1" applyAlignment="1">
      <alignment/>
    </xf>
    <xf numFmtId="0" fontId="0" fillId="0" borderId="0" xfId="0" applyAlignment="1">
      <alignment/>
    </xf>
    <xf numFmtId="1" fontId="0" fillId="0" borderId="12" xfId="0" applyNumberFormat="1" applyFill="1" applyBorder="1" applyAlignment="1" applyProtection="1">
      <alignment/>
      <protection locked="0"/>
    </xf>
    <xf numFmtId="1" fontId="0" fillId="0" borderId="13" xfId="0" applyNumberFormat="1" applyFill="1" applyBorder="1" applyAlignment="1" applyProtection="1">
      <alignment/>
      <protection locked="0"/>
    </xf>
    <xf numFmtId="4" fontId="0" fillId="0" borderId="12" xfId="0" applyNumberFormat="1" applyFill="1" applyBorder="1" applyAlignment="1" applyProtection="1">
      <alignment/>
      <protection locked="0"/>
    </xf>
    <xf numFmtId="4" fontId="0" fillId="0" borderId="13" xfId="0" applyNumberFormat="1" applyFill="1" applyBorder="1" applyAlignment="1" applyProtection="1">
      <alignment/>
      <protection locked="0"/>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4" fillId="0" borderId="0" xfId="0" applyFont="1" applyBorder="1" applyAlignment="1">
      <alignment vertical="center" wrapText="1"/>
    </xf>
    <xf numFmtId="0" fontId="3" fillId="35" borderId="16" xfId="0" applyFont="1" applyFill="1" applyBorder="1" applyAlignment="1">
      <alignment horizontal="center" wrapText="1"/>
    </xf>
    <xf numFmtId="0" fontId="3" fillId="35" borderId="17" xfId="0" applyFont="1" applyFill="1" applyBorder="1" applyAlignment="1">
      <alignment horizontal="center" wrapText="1"/>
    </xf>
    <xf numFmtId="4" fontId="0" fillId="0" borderId="12" xfId="0" applyNumberFormat="1" applyFill="1" applyBorder="1" applyAlignment="1" applyProtection="1">
      <alignment/>
      <protection/>
    </xf>
    <xf numFmtId="4" fontId="0" fillId="0" borderId="13" xfId="0" applyNumberFormat="1" applyFill="1" applyBorder="1" applyAlignment="1" applyProtection="1">
      <alignment/>
      <protection/>
    </xf>
    <xf numFmtId="0" fontId="0" fillId="33" borderId="19" xfId="0" applyFont="1" applyFill="1" applyBorder="1" applyAlignment="1">
      <alignment horizontal="center" vertical="center" wrapText="1"/>
    </xf>
    <xf numFmtId="0" fontId="0" fillId="0" borderId="20" xfId="0" applyBorder="1" applyAlignment="1">
      <alignment vertical="center" wrapText="1"/>
    </xf>
    <xf numFmtId="0" fontId="3" fillId="35" borderId="10" xfId="0" applyFont="1" applyFill="1" applyBorder="1" applyAlignment="1">
      <alignment horizontal="center" vertical="center" wrapText="1"/>
    </xf>
    <xf numFmtId="0" fontId="0" fillId="33" borderId="0" xfId="0" applyFill="1" applyAlignment="1">
      <alignment horizontal="center"/>
    </xf>
    <xf numFmtId="0" fontId="0" fillId="33" borderId="21" xfId="0" applyFont="1" applyFill="1" applyBorder="1" applyAlignment="1">
      <alignment/>
    </xf>
    <xf numFmtId="0" fontId="0" fillId="0" borderId="21" xfId="0" applyBorder="1" applyAlignment="1">
      <alignment/>
    </xf>
    <xf numFmtId="4" fontId="0" fillId="0" borderId="19" xfId="0" applyNumberFormat="1" applyFill="1" applyBorder="1" applyAlignment="1" applyProtection="1">
      <alignment/>
      <protection locked="0"/>
    </xf>
    <xf numFmtId="4" fontId="0" fillId="0" borderId="20" xfId="0" applyNumberFormat="1" applyBorder="1" applyAlignment="1" applyProtection="1">
      <alignment/>
      <protection locked="0"/>
    </xf>
    <xf numFmtId="4" fontId="0" fillId="0" borderId="14" xfId="0" applyNumberFormat="1" applyFill="1" applyBorder="1" applyAlignment="1" applyProtection="1">
      <alignment/>
      <protection locked="0"/>
    </xf>
    <xf numFmtId="4" fontId="0" fillId="0" borderId="16" xfId="0" applyNumberFormat="1" applyBorder="1" applyAlignment="1" applyProtection="1">
      <alignment/>
      <protection locked="0"/>
    </xf>
    <xf numFmtId="4" fontId="0" fillId="0" borderId="15" xfId="0" applyNumberFormat="1" applyBorder="1" applyAlignment="1" applyProtection="1">
      <alignment/>
      <protection locked="0"/>
    </xf>
    <xf numFmtId="4" fontId="0" fillId="0" borderId="17" xfId="0" applyNumberFormat="1" applyBorder="1" applyAlignment="1" applyProtection="1">
      <alignment/>
      <protection locked="0"/>
    </xf>
    <xf numFmtId="0" fontId="0" fillId="36" borderId="12" xfId="0" applyFill="1" applyBorder="1" applyAlignment="1" applyProtection="1">
      <alignment/>
      <protection/>
    </xf>
    <xf numFmtId="0" fontId="0" fillId="36" borderId="13" xfId="0" applyFill="1" applyBorder="1" applyAlignment="1" applyProtection="1">
      <alignment/>
      <protection/>
    </xf>
    <xf numFmtId="0" fontId="0" fillId="0" borderId="12" xfId="0" applyFont="1" applyFill="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33" borderId="21" xfId="0" applyNumberFormat="1" applyFont="1" applyFill="1" applyBorder="1" applyAlignment="1">
      <alignment/>
    </xf>
    <xf numFmtId="0" fontId="0" fillId="0" borderId="21" xfId="0" applyNumberFormat="1" applyFont="1" applyBorder="1" applyAlignment="1">
      <alignment/>
    </xf>
    <xf numFmtId="0" fontId="0" fillId="33" borderId="19" xfId="0" applyFont="1" applyFill="1" applyBorder="1" applyAlignment="1">
      <alignment horizontal="center" vertical="center"/>
    </xf>
    <xf numFmtId="0" fontId="0" fillId="0" borderId="22" xfId="0" applyBorder="1" applyAlignment="1">
      <alignment/>
    </xf>
    <xf numFmtId="0" fontId="0" fillId="0" borderId="20" xfId="0" applyBorder="1" applyAlignment="1">
      <alignment/>
    </xf>
    <xf numFmtId="4" fontId="0" fillId="0" borderId="19" xfId="0" applyNumberFormat="1" applyFill="1" applyBorder="1" applyAlignment="1" applyProtection="1">
      <alignment/>
      <protection/>
    </xf>
    <xf numFmtId="4" fontId="0" fillId="0" borderId="20" xfId="0" applyNumberFormat="1" applyBorder="1" applyAlignment="1" applyProtection="1">
      <alignment/>
      <protection/>
    </xf>
    <xf numFmtId="0" fontId="3" fillId="33" borderId="19" xfId="0" applyFont="1" applyFill="1" applyBorder="1" applyAlignment="1">
      <alignment vertical="center" wrapText="1"/>
    </xf>
    <xf numFmtId="0" fontId="0" fillId="0" borderId="22" xfId="0" applyBorder="1" applyAlignment="1">
      <alignmen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533400</xdr:colOff>
      <xdr:row>1</xdr:row>
      <xdr:rowOff>47625</xdr:rowOff>
    </xdr:from>
    <xdr:to>
      <xdr:col>8</xdr:col>
      <xdr:colOff>1038225</xdr:colOff>
      <xdr:row>5</xdr:row>
      <xdr:rowOff>19050</xdr:rowOff>
    </xdr:to>
    <xdr:pic>
      <xdr:nvPicPr>
        <xdr:cNvPr id="1" name="Billede 2"/>
        <xdr:cNvPicPr preferRelativeResize="1">
          <a:picLocks noChangeAspect="1"/>
        </xdr:cNvPicPr>
      </xdr:nvPicPr>
      <xdr:blipFill>
        <a:blip r:embed="rId1"/>
        <a:stretch>
          <a:fillRect/>
        </a:stretch>
      </xdr:blipFill>
      <xdr:spPr>
        <a:xfrm>
          <a:off x="4905375" y="209550"/>
          <a:ext cx="16668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1"/>
  <sheetViews>
    <sheetView tabSelected="1" workbookViewId="0" topLeftCell="A1">
      <selection activeCell="F5" sqref="F5"/>
    </sheetView>
  </sheetViews>
  <sheetFormatPr defaultColWidth="0" defaultRowHeight="12.75" zeroHeight="1"/>
  <cols>
    <col min="1" max="1" width="4.7109375" style="7" customWidth="1"/>
    <col min="2" max="2" width="24.00390625" style="7" customWidth="1"/>
    <col min="3" max="4" width="8.421875" style="7" customWidth="1"/>
    <col min="5" max="6" width="10.00390625" style="7" customWidth="1"/>
    <col min="7" max="8" width="8.7109375" style="7" customWidth="1"/>
    <col min="9" max="9" width="16.7109375" style="7" customWidth="1"/>
    <col min="10" max="10" width="2.8515625" style="7" customWidth="1"/>
    <col min="11" max="16384" width="0" style="0" hidden="1" customWidth="1"/>
  </cols>
  <sheetData>
    <row r="1" spans="1:9" ht="12.75">
      <c r="A1" s="2"/>
      <c r="B1" s="2"/>
      <c r="C1" s="2"/>
      <c r="D1" s="2"/>
      <c r="E1" s="2"/>
      <c r="F1" s="2"/>
      <c r="G1" s="2"/>
      <c r="H1" s="2"/>
      <c r="I1" s="2"/>
    </row>
    <row r="2" spans="1:9" ht="33.75" customHeight="1">
      <c r="A2" s="12"/>
      <c r="B2" s="12"/>
      <c r="C2" s="12"/>
      <c r="D2" s="12"/>
      <c r="E2" s="12"/>
      <c r="F2" s="6"/>
      <c r="G2" s="6"/>
      <c r="H2" s="6"/>
      <c r="I2" s="6"/>
    </row>
    <row r="3" spans="1:9" ht="10.5" customHeight="1">
      <c r="A3" s="44"/>
      <c r="B3" s="45"/>
      <c r="C3" s="45"/>
      <c r="D3" s="45"/>
      <c r="E3" s="45"/>
      <c r="F3" s="45"/>
      <c r="G3" s="45"/>
      <c r="H3"/>
      <c r="I3" s="2"/>
    </row>
    <row r="4" spans="1:9" ht="11.25" customHeight="1">
      <c r="A4" s="18"/>
      <c r="B4" s="18"/>
      <c r="C4" s="18"/>
      <c r="D4" s="18"/>
      <c r="E4" s="18"/>
      <c r="F4" s="18"/>
      <c r="G4" s="2"/>
      <c r="H4" s="2"/>
      <c r="I4" s="2"/>
    </row>
    <row r="5" spans="1:9" ht="12" customHeight="1">
      <c r="A5" s="16"/>
      <c r="B5" s="18"/>
      <c r="C5" s="18"/>
      <c r="D5" s="18"/>
      <c r="E5" s="18"/>
      <c r="F5" s="18"/>
      <c r="G5" s="2"/>
      <c r="H5" s="2"/>
      <c r="I5" s="2"/>
    </row>
    <row r="6" spans="1:9" ht="40.5" customHeight="1">
      <c r="A6" s="12"/>
      <c r="B6" s="14" t="s">
        <v>1</v>
      </c>
      <c r="C6" s="18"/>
      <c r="D6" s="18"/>
      <c r="E6" s="12"/>
      <c r="F6" s="6"/>
      <c r="G6" s="6"/>
      <c r="H6" s="2"/>
      <c r="I6" s="2"/>
    </row>
    <row r="7" spans="1:9" ht="19.5" customHeight="1">
      <c r="A7" s="3"/>
      <c r="B7" s="18"/>
      <c r="C7" s="18"/>
      <c r="D7" s="18"/>
      <c r="E7" s="2"/>
      <c r="F7" s="2"/>
      <c r="G7" s="2"/>
      <c r="H7" s="2"/>
      <c r="I7" s="2"/>
    </row>
    <row r="8" spans="1:9" ht="19.5" customHeight="1">
      <c r="A8" s="3"/>
      <c r="B8" s="2"/>
      <c r="C8" s="2"/>
      <c r="D8" s="2"/>
      <c r="E8" s="2"/>
      <c r="F8" s="2"/>
      <c r="G8" s="2"/>
      <c r="H8" s="2"/>
      <c r="I8" s="2"/>
    </row>
    <row r="9" spans="1:18" ht="48" customHeight="1">
      <c r="A9" s="3"/>
      <c r="B9" s="53" t="s">
        <v>23</v>
      </c>
      <c r="C9" s="53"/>
      <c r="D9" s="53"/>
      <c r="E9" s="53"/>
      <c r="F9" s="53"/>
      <c r="G9" s="53"/>
      <c r="H9" s="53"/>
      <c r="I9" s="53"/>
      <c r="J9" s="2"/>
      <c r="K9" s="2"/>
      <c r="L9" s="2"/>
      <c r="M9" s="2"/>
      <c r="N9" s="2"/>
      <c r="O9" s="2"/>
      <c r="P9" s="2"/>
      <c r="Q9" s="2"/>
      <c r="R9" s="2"/>
    </row>
    <row r="10" spans="1:18" ht="12.75" customHeight="1">
      <c r="A10" s="3"/>
      <c r="B10" s="2"/>
      <c r="C10" s="2"/>
      <c r="D10" s="2"/>
      <c r="E10" s="2"/>
      <c r="F10" s="2"/>
      <c r="G10" s="2"/>
      <c r="H10" s="2"/>
      <c r="I10" s="2"/>
      <c r="J10" s="2"/>
      <c r="K10" s="2"/>
      <c r="L10" s="2"/>
      <c r="M10" s="2"/>
      <c r="N10" s="2"/>
      <c r="O10" s="2"/>
      <c r="P10" s="2"/>
      <c r="Q10" s="2"/>
      <c r="R10" s="2"/>
    </row>
    <row r="11" spans="1:18" ht="40.5" customHeight="1">
      <c r="A11" s="21"/>
      <c r="B11" s="30" t="s">
        <v>4</v>
      </c>
      <c r="C11" s="32" t="s">
        <v>8</v>
      </c>
      <c r="D11" s="54"/>
      <c r="E11" s="32" t="s">
        <v>2</v>
      </c>
      <c r="F11" s="32" t="s">
        <v>18</v>
      </c>
      <c r="G11" s="32" t="s">
        <v>19</v>
      </c>
      <c r="H11" s="50"/>
      <c r="I11" s="60" t="s">
        <v>12</v>
      </c>
      <c r="J11" s="2"/>
      <c r="K11" s="2"/>
      <c r="L11" s="2"/>
      <c r="M11" s="2"/>
      <c r="N11" s="2"/>
      <c r="O11" s="2"/>
      <c r="P11" s="2"/>
      <c r="Q11" s="2"/>
      <c r="R11" s="2"/>
    </row>
    <row r="12" spans="1:18" ht="30" customHeight="1">
      <c r="A12" s="11"/>
      <c r="B12" s="31"/>
      <c r="C12" s="33"/>
      <c r="D12" s="55"/>
      <c r="E12" s="33"/>
      <c r="F12" s="33"/>
      <c r="G12" s="51"/>
      <c r="H12" s="52"/>
      <c r="I12" s="60"/>
      <c r="J12" s="2"/>
      <c r="K12" s="2"/>
      <c r="L12" s="2"/>
      <c r="M12" s="2"/>
      <c r="N12" s="2"/>
      <c r="O12" s="2"/>
      <c r="P12" s="2"/>
      <c r="Q12" s="2"/>
      <c r="R12" s="2"/>
    </row>
    <row r="13" spans="1:18" ht="19.5" customHeight="1">
      <c r="A13" s="21"/>
      <c r="B13" s="72" t="s">
        <v>5</v>
      </c>
      <c r="C13" s="58" t="s">
        <v>3</v>
      </c>
      <c r="D13" s="59"/>
      <c r="E13" s="27"/>
      <c r="F13" s="26"/>
      <c r="G13" s="64"/>
      <c r="H13" s="65"/>
      <c r="I13" s="29">
        <f>IF(G13&lt;&gt;"",IF(G13&gt;(F13*705*40),F13*(705*40*0.65),IF(G13=(F13*705*40),F13*(705*40*0.65),G13*0.65)),"")</f>
      </c>
      <c r="J13" s="4"/>
      <c r="K13" s="4"/>
      <c r="L13" s="2"/>
      <c r="M13" s="2"/>
      <c r="N13" s="2"/>
      <c r="O13" s="2"/>
      <c r="P13" s="2"/>
      <c r="Q13" s="2"/>
      <c r="R13" s="2"/>
    </row>
    <row r="14" spans="1:18" ht="19.5" customHeight="1">
      <c r="A14" s="21"/>
      <c r="B14" s="73"/>
      <c r="C14" s="58" t="s">
        <v>9</v>
      </c>
      <c r="D14" s="59"/>
      <c r="E14" s="27"/>
      <c r="F14" s="26"/>
      <c r="G14" s="64"/>
      <c r="H14" s="65"/>
      <c r="I14" s="29">
        <f>IF(G14&lt;&gt;"",IF(G14&gt;(F14*1687*40),F14*(1687*40*0.65),IF(G14=(F14*1687*40),F14*(1687*40*0.65),G14*0.65)),"")</f>
      </c>
      <c r="J14" s="4"/>
      <c r="K14" s="4"/>
      <c r="L14" s="2"/>
      <c r="M14" s="2"/>
      <c r="N14" s="2"/>
      <c r="O14" s="2"/>
      <c r="P14" s="2"/>
      <c r="Q14" s="2"/>
      <c r="R14" s="2"/>
    </row>
    <row r="15" spans="1:18" ht="19.5" customHeight="1">
      <c r="A15" s="21"/>
      <c r="B15" s="74"/>
      <c r="C15" s="77" t="s">
        <v>20</v>
      </c>
      <c r="D15" s="78"/>
      <c r="E15" s="78"/>
      <c r="F15" s="79"/>
      <c r="G15" s="80"/>
      <c r="H15" s="81"/>
      <c r="I15" s="25">
        <f>SUM(I13:I14)</f>
        <v>0</v>
      </c>
      <c r="J15" s="4"/>
      <c r="K15" s="4"/>
      <c r="L15" s="2"/>
      <c r="M15" s="2"/>
      <c r="N15" s="2"/>
      <c r="O15" s="2"/>
      <c r="P15" s="2"/>
      <c r="Q15" s="2"/>
      <c r="R15" s="2"/>
    </row>
    <row r="16" spans="1:18" ht="19.5" customHeight="1">
      <c r="A16" s="21"/>
      <c r="B16" s="72" t="s">
        <v>6</v>
      </c>
      <c r="C16" s="36" t="s">
        <v>10</v>
      </c>
      <c r="D16" s="37"/>
      <c r="E16" s="46"/>
      <c r="F16" s="48"/>
      <c r="G16" s="66"/>
      <c r="H16" s="67"/>
      <c r="I16" s="56">
        <f>IF(G16&gt;(F16*113380),(F16*113380*0.5),IF(G16=(F16*113380),(F16*113380*0.5),(G16*0.5)))</f>
        <v>0</v>
      </c>
      <c r="J16" s="4"/>
      <c r="K16" s="4"/>
      <c r="L16" s="2"/>
      <c r="M16" s="2"/>
      <c r="N16" s="2"/>
      <c r="O16" s="2"/>
      <c r="P16" s="2"/>
      <c r="Q16" s="2"/>
      <c r="R16" s="2"/>
    </row>
    <row r="17" spans="1:18" ht="19.5" customHeight="1">
      <c r="A17" s="21"/>
      <c r="B17" s="74"/>
      <c r="C17" s="38"/>
      <c r="D17" s="39"/>
      <c r="E17" s="47"/>
      <c r="F17" s="49"/>
      <c r="G17" s="68"/>
      <c r="H17" s="69"/>
      <c r="I17" s="57"/>
      <c r="J17" s="4"/>
      <c r="K17" s="4"/>
      <c r="L17" s="2"/>
      <c r="M17" s="2"/>
      <c r="N17" s="2"/>
      <c r="O17" s="2"/>
      <c r="P17" s="2"/>
      <c r="Q17" s="2"/>
      <c r="R17" s="2"/>
    </row>
    <row r="18" spans="1:18" ht="19.5" customHeight="1">
      <c r="A18" s="21"/>
      <c r="B18" s="72" t="s">
        <v>7</v>
      </c>
      <c r="C18" s="36" t="s">
        <v>11</v>
      </c>
      <c r="D18" s="37"/>
      <c r="E18" s="46"/>
      <c r="F18" s="70"/>
      <c r="G18" s="66"/>
      <c r="H18" s="67"/>
      <c r="I18" s="56">
        <f>IF(G18&gt;(E18*21800),(E18*21800*0.5),G18*0.5)</f>
        <v>0</v>
      </c>
      <c r="J18" s="4"/>
      <c r="K18" s="4">
        <f>SUM(F13:F17)</f>
        <v>0</v>
      </c>
      <c r="L18" s="2"/>
      <c r="M18" s="2"/>
      <c r="N18" s="2"/>
      <c r="O18" s="2"/>
      <c r="P18" s="2"/>
      <c r="Q18" s="2"/>
      <c r="R18" s="2"/>
    </row>
    <row r="19" spans="1:18" ht="19.5" customHeight="1">
      <c r="A19" s="21"/>
      <c r="B19" s="74"/>
      <c r="C19" s="38"/>
      <c r="D19" s="39"/>
      <c r="E19" s="47"/>
      <c r="F19" s="71"/>
      <c r="G19" s="68"/>
      <c r="H19" s="69"/>
      <c r="I19" s="57"/>
      <c r="J19" s="4"/>
      <c r="K19" s="4"/>
      <c r="L19" s="2"/>
      <c r="M19" s="2"/>
      <c r="N19" s="2"/>
      <c r="O19" s="2"/>
      <c r="P19" s="2"/>
      <c r="Q19" s="2"/>
      <c r="R19" s="2"/>
    </row>
    <row r="20" spans="1:18" ht="19.5" customHeight="1">
      <c r="A20" s="20"/>
      <c r="B20" s="82" t="s">
        <v>24</v>
      </c>
      <c r="C20" s="83"/>
      <c r="D20" s="83"/>
      <c r="E20" s="83"/>
      <c r="F20" s="83"/>
      <c r="G20" s="83"/>
      <c r="H20" s="59"/>
      <c r="I20" s="28">
        <f>+I15+I16+I18</f>
        <v>0</v>
      </c>
      <c r="J20" s="4"/>
      <c r="K20" s="4"/>
      <c r="L20" s="2"/>
      <c r="M20" s="2"/>
      <c r="N20" s="2"/>
      <c r="O20" s="2"/>
      <c r="P20" s="2"/>
      <c r="Q20" s="2"/>
      <c r="R20" s="2"/>
    </row>
    <row r="21" spans="1:18" ht="12.75" customHeight="1">
      <c r="A21" s="19"/>
      <c r="B21" s="75"/>
      <c r="C21" s="76"/>
      <c r="D21" s="76"/>
      <c r="E21" s="76"/>
      <c r="F21" s="76"/>
      <c r="G21" s="76"/>
      <c r="H21" s="76"/>
      <c r="I21" s="76"/>
      <c r="J21" s="4"/>
      <c r="K21" s="4"/>
      <c r="L21" s="2"/>
      <c r="M21" s="2"/>
      <c r="N21" s="2"/>
      <c r="O21" s="2"/>
      <c r="P21" s="2"/>
      <c r="Q21" s="2"/>
      <c r="R21" s="2"/>
    </row>
    <row r="22" spans="1:18" ht="32.25" customHeight="1">
      <c r="A22" s="14"/>
      <c r="B22" s="24" t="s">
        <v>13</v>
      </c>
      <c r="C22" s="14"/>
      <c r="D22" s="14"/>
      <c r="E22" s="14"/>
      <c r="F22" s="14"/>
      <c r="G22" s="14"/>
      <c r="H22" s="14"/>
      <c r="I22" s="14"/>
      <c r="J22" s="2"/>
      <c r="K22" s="2"/>
      <c r="L22" s="2"/>
      <c r="M22" s="2"/>
      <c r="N22" s="2"/>
      <c r="O22" s="2"/>
      <c r="P22" s="2"/>
      <c r="Q22" s="2"/>
      <c r="R22" s="2"/>
    </row>
    <row r="23" spans="1:18" ht="12.75" customHeight="1">
      <c r="A23" s="17"/>
      <c r="B23" s="34" t="s">
        <v>21</v>
      </c>
      <c r="C23" s="35"/>
      <c r="D23" s="35"/>
      <c r="E23" s="35"/>
      <c r="F23" s="35"/>
      <c r="G23" s="35"/>
      <c r="H23" s="35"/>
      <c r="I23" s="35"/>
      <c r="J23" s="2"/>
      <c r="K23" s="2"/>
      <c r="L23" s="2"/>
      <c r="M23" s="2"/>
      <c r="N23" s="2"/>
      <c r="O23" s="2"/>
      <c r="P23" s="2"/>
      <c r="Q23" s="2"/>
      <c r="R23" s="2"/>
    </row>
    <row r="24" spans="1:18" ht="12.75">
      <c r="A24" s="15"/>
      <c r="B24" s="35"/>
      <c r="C24" s="35"/>
      <c r="D24" s="35"/>
      <c r="E24" s="35"/>
      <c r="F24" s="35"/>
      <c r="G24" s="35"/>
      <c r="H24" s="35"/>
      <c r="I24" s="35"/>
      <c r="J24" s="2"/>
      <c r="K24" s="2"/>
      <c r="L24" s="2"/>
      <c r="M24" s="2"/>
      <c r="N24" s="2"/>
      <c r="O24" s="2"/>
      <c r="P24" s="2"/>
      <c r="Q24" s="2"/>
      <c r="R24" s="2"/>
    </row>
    <row r="25" spans="1:18" ht="12.75">
      <c r="A25" s="15"/>
      <c r="B25" s="35"/>
      <c r="C25" s="35"/>
      <c r="D25" s="35"/>
      <c r="E25" s="35"/>
      <c r="F25" s="35"/>
      <c r="G25" s="35"/>
      <c r="H25" s="35"/>
      <c r="I25" s="35"/>
      <c r="J25" s="2"/>
      <c r="K25" s="2"/>
      <c r="L25" s="2"/>
      <c r="M25" s="2"/>
      <c r="N25" s="2"/>
      <c r="O25" s="2"/>
      <c r="P25" s="2"/>
      <c r="Q25" s="2"/>
      <c r="R25" s="2"/>
    </row>
    <row r="26" spans="1:18" ht="12.75">
      <c r="A26" s="15"/>
      <c r="B26" s="35"/>
      <c r="C26" s="35"/>
      <c r="D26" s="35"/>
      <c r="E26" s="35"/>
      <c r="F26" s="35"/>
      <c r="G26" s="35"/>
      <c r="H26" s="35"/>
      <c r="I26" s="35"/>
      <c r="J26" s="2"/>
      <c r="K26" s="2"/>
      <c r="L26" s="2"/>
      <c r="M26" s="2"/>
      <c r="N26" s="2"/>
      <c r="O26" s="2"/>
      <c r="P26" s="2"/>
      <c r="Q26" s="2"/>
      <c r="R26" s="2"/>
    </row>
    <row r="27" spans="1:18" ht="12.75">
      <c r="A27" s="15"/>
      <c r="B27" s="35"/>
      <c r="C27" s="35"/>
      <c r="D27" s="35"/>
      <c r="E27" s="35"/>
      <c r="F27" s="35"/>
      <c r="G27" s="35"/>
      <c r="H27" s="35"/>
      <c r="I27" s="35"/>
      <c r="J27" s="2"/>
      <c r="K27" s="2"/>
      <c r="L27" s="2"/>
      <c r="M27" s="2"/>
      <c r="N27" s="2"/>
      <c r="O27" s="2"/>
      <c r="P27" s="2"/>
      <c r="Q27" s="2"/>
      <c r="R27" s="2"/>
    </row>
    <row r="28" spans="1:18" ht="12.75">
      <c r="A28" s="2"/>
      <c r="B28" s="2"/>
      <c r="C28" s="2"/>
      <c r="D28" s="2"/>
      <c r="E28" s="2"/>
      <c r="F28" s="2"/>
      <c r="G28" s="2"/>
      <c r="H28" s="2"/>
      <c r="I28" s="2"/>
      <c r="J28" s="2"/>
      <c r="K28" s="2"/>
      <c r="L28" s="2"/>
      <c r="M28" s="2"/>
      <c r="N28" s="2"/>
      <c r="O28" s="2"/>
      <c r="P28" s="2"/>
      <c r="Q28" s="2"/>
      <c r="R28" s="2"/>
    </row>
    <row r="29" spans="1:18" ht="12.75">
      <c r="A29" s="2"/>
      <c r="B29" s="2"/>
      <c r="C29" s="2"/>
      <c r="D29" s="2"/>
      <c r="E29" s="2"/>
      <c r="F29" s="2"/>
      <c r="G29" s="2"/>
      <c r="H29" s="2"/>
      <c r="I29" s="2"/>
      <c r="J29" s="2"/>
      <c r="K29" s="2"/>
      <c r="L29" s="2"/>
      <c r="M29" s="2"/>
      <c r="N29" s="2"/>
      <c r="O29" s="2"/>
      <c r="P29" s="2"/>
      <c r="Q29" s="2"/>
      <c r="R29" s="2"/>
    </row>
    <row r="30" spans="1:18" ht="12.75">
      <c r="A30" s="2"/>
      <c r="B30" s="2"/>
      <c r="C30" s="2"/>
      <c r="D30" s="2"/>
      <c r="E30" s="2"/>
      <c r="F30" s="2"/>
      <c r="G30" s="2"/>
      <c r="H30" s="2"/>
      <c r="I30" s="2"/>
      <c r="J30" s="2"/>
      <c r="K30" s="2"/>
      <c r="L30" s="2"/>
      <c r="M30" s="2"/>
      <c r="N30" s="2"/>
      <c r="O30" s="2"/>
      <c r="P30" s="2"/>
      <c r="Q30" s="2"/>
      <c r="R30" s="2"/>
    </row>
    <row r="31" spans="1:18" ht="12.75">
      <c r="A31" s="2"/>
      <c r="B31" s="2"/>
      <c r="C31" s="2"/>
      <c r="D31" s="2"/>
      <c r="E31" s="2"/>
      <c r="F31" s="2"/>
      <c r="G31" s="2"/>
      <c r="H31" s="2"/>
      <c r="I31" s="2"/>
      <c r="J31" s="2"/>
      <c r="K31" s="2"/>
      <c r="L31" s="2"/>
      <c r="M31" s="2"/>
      <c r="N31" s="2"/>
      <c r="O31" s="2"/>
      <c r="P31" s="2"/>
      <c r="Q31" s="2"/>
      <c r="R31" s="2"/>
    </row>
    <row r="32" spans="1:18" ht="12.75">
      <c r="A32" s="2"/>
      <c r="B32" s="42"/>
      <c r="C32" s="43"/>
      <c r="D32" s="43"/>
      <c r="E32" s="2"/>
      <c r="F32" s="42"/>
      <c r="G32" s="43"/>
      <c r="H32" s="43"/>
      <c r="I32" s="43"/>
      <c r="J32" s="2"/>
      <c r="K32" s="2"/>
      <c r="L32" s="2"/>
      <c r="M32" s="2"/>
      <c r="N32" s="2"/>
      <c r="O32" s="2"/>
      <c r="P32" s="2"/>
      <c r="Q32" s="2"/>
      <c r="R32" s="2"/>
    </row>
    <row r="33" spans="1:18" ht="12.75">
      <c r="A33" s="2"/>
      <c r="B33" s="62" t="s">
        <v>0</v>
      </c>
      <c r="C33" s="63"/>
      <c r="D33" s="63"/>
      <c r="E33" s="2"/>
      <c r="F33" s="62" t="s">
        <v>22</v>
      </c>
      <c r="G33" s="63"/>
      <c r="H33" s="63"/>
      <c r="I33" s="63"/>
      <c r="J33" s="2"/>
      <c r="K33" s="2"/>
      <c r="L33" s="2"/>
      <c r="M33" s="2"/>
      <c r="N33" s="2"/>
      <c r="O33" s="2"/>
      <c r="P33" s="2"/>
      <c r="Q33" s="2"/>
      <c r="R33" s="2"/>
    </row>
    <row r="34" spans="1:18" ht="12.75" customHeight="1">
      <c r="A34" s="2"/>
      <c r="B34" s="13"/>
      <c r="C34" s="13"/>
      <c r="D34" s="13"/>
      <c r="E34" s="2"/>
      <c r="F34" s="13"/>
      <c r="G34" s="13"/>
      <c r="H34" s="13"/>
      <c r="I34" s="2"/>
      <c r="J34" s="2"/>
      <c r="K34" s="2"/>
      <c r="L34" s="2"/>
      <c r="M34" s="2"/>
      <c r="N34" s="2"/>
      <c r="O34" s="2"/>
      <c r="P34" s="2"/>
      <c r="Q34" s="2"/>
      <c r="R34" s="2"/>
    </row>
    <row r="35" spans="1:18" ht="12.75" customHeight="1">
      <c r="A35" s="2"/>
      <c r="B35" s="13"/>
      <c r="C35" s="13"/>
      <c r="D35" s="13"/>
      <c r="E35" s="2"/>
      <c r="F35" s="13"/>
      <c r="G35" s="13"/>
      <c r="H35" s="13"/>
      <c r="I35" s="2"/>
      <c r="J35" s="2"/>
      <c r="K35" s="2"/>
      <c r="L35" s="2"/>
      <c r="M35" s="2"/>
      <c r="N35" s="2"/>
      <c r="O35" s="2"/>
      <c r="P35" s="2"/>
      <c r="Q35" s="2"/>
      <c r="R35" s="2"/>
    </row>
    <row r="36" spans="1:18" ht="12.75" customHeight="1">
      <c r="A36" s="2"/>
      <c r="B36" s="13"/>
      <c r="C36" s="13"/>
      <c r="D36" s="13"/>
      <c r="E36" s="2"/>
      <c r="F36" s="13"/>
      <c r="G36" s="13"/>
      <c r="H36" s="13"/>
      <c r="I36" s="2"/>
      <c r="J36" s="2"/>
      <c r="K36" s="2"/>
      <c r="L36" s="2"/>
      <c r="M36" s="2"/>
      <c r="N36" s="2"/>
      <c r="O36" s="2"/>
      <c r="P36" s="2"/>
      <c r="Q36" s="2"/>
      <c r="R36" s="2"/>
    </row>
    <row r="37" spans="1:18" ht="12.75" customHeight="1">
      <c r="A37" s="2"/>
      <c r="B37" s="23" t="s">
        <v>14</v>
      </c>
      <c r="C37" s="13"/>
      <c r="D37" s="13"/>
      <c r="E37" s="2"/>
      <c r="F37" s="13"/>
      <c r="G37" s="13"/>
      <c r="H37" s="13"/>
      <c r="I37" s="2"/>
      <c r="J37" s="2"/>
      <c r="K37" s="2"/>
      <c r="L37" s="2"/>
      <c r="M37" s="2"/>
      <c r="N37" s="2"/>
      <c r="O37" s="2"/>
      <c r="P37" s="2"/>
      <c r="Q37" s="2"/>
      <c r="R37" s="2"/>
    </row>
    <row r="38" spans="1:18" ht="19.5" customHeight="1">
      <c r="A38" s="2"/>
      <c r="B38" s="22" t="s">
        <v>15</v>
      </c>
      <c r="C38" s="40"/>
      <c r="D38" s="41"/>
      <c r="E38" s="41"/>
      <c r="F38" s="41"/>
      <c r="G38" s="41"/>
      <c r="H38" s="41"/>
      <c r="I38" s="41"/>
      <c r="J38" s="2"/>
      <c r="K38" s="2"/>
      <c r="L38" s="2"/>
      <c r="M38" s="2"/>
      <c r="N38" s="2"/>
      <c r="O38" s="2"/>
      <c r="P38" s="2"/>
      <c r="Q38" s="2"/>
      <c r="R38" s="2"/>
    </row>
    <row r="39" spans="1:18" ht="19.5" customHeight="1">
      <c r="A39" s="2"/>
      <c r="B39" s="22" t="s">
        <v>16</v>
      </c>
      <c r="C39" s="40"/>
      <c r="D39" s="41"/>
      <c r="E39" s="41"/>
      <c r="F39" s="41"/>
      <c r="G39" s="41"/>
      <c r="H39" s="41"/>
      <c r="I39" s="41"/>
      <c r="J39" s="2"/>
      <c r="K39" s="2"/>
      <c r="L39" s="2"/>
      <c r="M39" s="2"/>
      <c r="N39" s="2"/>
      <c r="O39" s="2"/>
      <c r="P39" s="2"/>
      <c r="Q39" s="2"/>
      <c r="R39" s="2"/>
    </row>
    <row r="40" spans="1:18" ht="19.5" customHeight="1">
      <c r="A40" s="2"/>
      <c r="B40" s="22" t="s">
        <v>17</v>
      </c>
      <c r="C40" s="40"/>
      <c r="D40" s="41"/>
      <c r="E40" s="41"/>
      <c r="F40" s="41"/>
      <c r="G40" s="41"/>
      <c r="H40" s="41"/>
      <c r="I40" s="41"/>
      <c r="J40" s="2"/>
      <c r="K40" s="2"/>
      <c r="L40" s="2"/>
      <c r="M40" s="2"/>
      <c r="N40" s="2"/>
      <c r="O40" s="2"/>
      <c r="P40" s="2"/>
      <c r="Q40" s="2"/>
      <c r="R40" s="2"/>
    </row>
    <row r="41" spans="1:18" ht="12.75" customHeight="1">
      <c r="A41" s="2"/>
      <c r="B41" s="13"/>
      <c r="C41" s="13"/>
      <c r="D41" s="13"/>
      <c r="E41" s="2"/>
      <c r="F41" s="13"/>
      <c r="G41" s="13"/>
      <c r="H41" s="13"/>
      <c r="I41" s="2"/>
      <c r="J41" s="2"/>
      <c r="K41" s="2"/>
      <c r="L41" s="2"/>
      <c r="M41" s="2"/>
      <c r="N41" s="2"/>
      <c r="O41" s="2"/>
      <c r="P41" s="2"/>
      <c r="Q41" s="2"/>
      <c r="R41" s="2"/>
    </row>
    <row r="42" spans="1:18" ht="27" customHeight="1">
      <c r="A42" s="2"/>
      <c r="B42" s="61"/>
      <c r="C42" s="61"/>
      <c r="D42" s="61"/>
      <c r="E42" s="2"/>
      <c r="F42" s="61"/>
      <c r="G42" s="61"/>
      <c r="H42" s="61"/>
      <c r="I42" s="2"/>
      <c r="J42" s="2"/>
      <c r="K42" s="2"/>
      <c r="L42" s="2"/>
      <c r="M42" s="2"/>
      <c r="N42" s="2"/>
      <c r="O42" s="2"/>
      <c r="P42" s="2"/>
      <c r="Q42" s="2"/>
      <c r="R42" s="2"/>
    </row>
    <row r="43" spans="1:18" ht="11.25" customHeight="1" hidden="1">
      <c r="A43" s="2"/>
      <c r="B43" s="2"/>
      <c r="C43" s="2"/>
      <c r="D43" s="2"/>
      <c r="E43" s="2"/>
      <c r="F43" s="2"/>
      <c r="G43" s="2"/>
      <c r="H43" s="2"/>
      <c r="I43" s="2"/>
      <c r="J43" s="2"/>
      <c r="K43" s="2"/>
      <c r="L43" s="2"/>
      <c r="M43" s="2"/>
      <c r="N43" s="2"/>
      <c r="O43" s="2"/>
      <c r="P43" s="2"/>
      <c r="Q43" s="2"/>
      <c r="R43" s="2"/>
    </row>
    <row r="44" spans="1:18" ht="12.75" hidden="1">
      <c r="A44" s="2"/>
      <c r="B44" s="2"/>
      <c r="C44" s="2"/>
      <c r="D44" s="2"/>
      <c r="E44" s="2"/>
      <c r="F44" s="2"/>
      <c r="G44" s="2"/>
      <c r="H44" s="2"/>
      <c r="I44" s="2"/>
      <c r="J44" s="2"/>
      <c r="K44" s="2"/>
      <c r="L44" s="2"/>
      <c r="M44" s="2"/>
      <c r="N44" s="2"/>
      <c r="O44" s="2"/>
      <c r="P44" s="2"/>
      <c r="Q44" s="2"/>
      <c r="R44" s="2"/>
    </row>
    <row r="45" spans="1:18" ht="12.75" hidden="1">
      <c r="A45" s="2"/>
      <c r="B45" s="2"/>
      <c r="C45" s="2"/>
      <c r="D45" s="2"/>
      <c r="E45" s="2"/>
      <c r="F45" s="2"/>
      <c r="G45" s="2"/>
      <c r="H45" s="2"/>
      <c r="I45" s="2"/>
      <c r="J45" s="2"/>
      <c r="K45" s="2"/>
      <c r="L45" s="2"/>
      <c r="M45" s="2"/>
      <c r="N45" s="2"/>
      <c r="O45" s="2"/>
      <c r="P45" s="2"/>
      <c r="Q45" s="2"/>
      <c r="R45" s="2"/>
    </row>
    <row r="46" spans="1:18" ht="12.75" hidden="1">
      <c r="A46" s="2"/>
      <c r="B46" s="2"/>
      <c r="C46" s="2"/>
      <c r="D46" s="2"/>
      <c r="E46" s="2"/>
      <c r="F46" s="2"/>
      <c r="G46" s="2"/>
      <c r="H46" s="2"/>
      <c r="I46" s="2"/>
      <c r="J46" s="2"/>
      <c r="K46" s="2"/>
      <c r="L46" s="2"/>
      <c r="M46" s="2"/>
      <c r="N46" s="2"/>
      <c r="O46" s="2"/>
      <c r="P46" s="2"/>
      <c r="Q46" s="2"/>
      <c r="R46" s="2"/>
    </row>
    <row r="47" spans="1:18" ht="12.75" hidden="1">
      <c r="A47" s="5"/>
      <c r="B47" s="1"/>
      <c r="C47" s="1"/>
      <c r="D47" s="1"/>
      <c r="E47" s="2"/>
      <c r="F47" s="2"/>
      <c r="G47" s="2"/>
      <c r="H47" s="2"/>
      <c r="I47" s="2"/>
      <c r="J47" s="2"/>
      <c r="K47" s="2"/>
      <c r="L47" s="2"/>
      <c r="M47" s="2"/>
      <c r="N47" s="2"/>
      <c r="O47" s="2"/>
      <c r="P47" s="2"/>
      <c r="Q47" s="2"/>
      <c r="R47" s="2"/>
    </row>
    <row r="48" spans="1:18" ht="12.75" hidden="1">
      <c r="A48" s="2"/>
      <c r="B48" s="1"/>
      <c r="C48" s="1"/>
      <c r="D48" s="1"/>
      <c r="E48" s="2"/>
      <c r="F48" s="2"/>
      <c r="G48" s="2"/>
      <c r="H48" s="2"/>
      <c r="I48" s="2"/>
      <c r="J48" s="2"/>
      <c r="K48" s="2"/>
      <c r="L48" s="2"/>
      <c r="M48" s="2"/>
      <c r="N48" s="2"/>
      <c r="O48" s="2"/>
      <c r="P48" s="2"/>
      <c r="Q48" s="2"/>
      <c r="R48" s="2"/>
    </row>
    <row r="49" spans="1:18" ht="12.75" hidden="1">
      <c r="A49" s="2"/>
      <c r="B49" s="1"/>
      <c r="C49" s="1"/>
      <c r="D49" s="1"/>
      <c r="E49" s="2"/>
      <c r="F49" s="2"/>
      <c r="G49" s="2"/>
      <c r="H49" s="2"/>
      <c r="I49" s="2"/>
      <c r="J49" s="2"/>
      <c r="K49" s="2"/>
      <c r="L49" s="2"/>
      <c r="M49" s="2"/>
      <c r="N49" s="2"/>
      <c r="O49" s="2"/>
      <c r="P49" s="2"/>
      <c r="Q49" s="2"/>
      <c r="R49" s="2"/>
    </row>
    <row r="50" spans="1:18" ht="12.75" hidden="1">
      <c r="A50" s="2"/>
      <c r="B50" s="1"/>
      <c r="C50" s="1"/>
      <c r="D50" s="1"/>
      <c r="E50" s="2"/>
      <c r="F50" s="2"/>
      <c r="G50" s="2"/>
      <c r="H50" s="2"/>
      <c r="I50" s="2"/>
      <c r="J50" s="2"/>
      <c r="K50" s="2"/>
      <c r="L50" s="2"/>
      <c r="M50" s="2"/>
      <c r="N50" s="2"/>
      <c r="O50" s="2"/>
      <c r="P50" s="2"/>
      <c r="Q50" s="2"/>
      <c r="R50" s="2"/>
    </row>
    <row r="51" spans="1:18" ht="12.75" hidden="1">
      <c r="A51" s="2"/>
      <c r="B51" s="1"/>
      <c r="C51" s="1"/>
      <c r="D51" s="1"/>
      <c r="E51" s="2"/>
      <c r="F51" s="2"/>
      <c r="G51" s="2"/>
      <c r="H51" s="2"/>
      <c r="I51" s="2"/>
      <c r="J51" s="2"/>
      <c r="K51" s="2"/>
      <c r="L51" s="2"/>
      <c r="M51" s="2"/>
      <c r="N51" s="2"/>
      <c r="O51" s="2"/>
      <c r="P51" s="2"/>
      <c r="Q51" s="2"/>
      <c r="R51" s="2"/>
    </row>
    <row r="52" spans="1:18" ht="12.75" hidden="1">
      <c r="A52" s="2"/>
      <c r="B52" s="2"/>
      <c r="C52" s="2"/>
      <c r="D52" s="2"/>
      <c r="E52" s="2"/>
      <c r="F52" s="2"/>
      <c r="G52" s="2"/>
      <c r="H52" s="2"/>
      <c r="I52" s="2"/>
      <c r="J52" s="2"/>
      <c r="K52" s="2"/>
      <c r="L52" s="2"/>
      <c r="M52" s="2"/>
      <c r="N52" s="2"/>
      <c r="O52" s="2"/>
      <c r="P52" s="2"/>
      <c r="Q52" s="2"/>
      <c r="R52" s="2"/>
    </row>
    <row r="53" spans="1:18" ht="12.75" hidden="1">
      <c r="A53" s="2"/>
      <c r="B53" s="2"/>
      <c r="C53" s="2"/>
      <c r="D53" s="2"/>
      <c r="E53" s="2"/>
      <c r="F53" s="2"/>
      <c r="G53" s="2"/>
      <c r="H53" s="2"/>
      <c r="I53" s="2"/>
      <c r="J53" s="2"/>
      <c r="K53" s="2"/>
      <c r="L53" s="2"/>
      <c r="M53" s="2"/>
      <c r="N53" s="2"/>
      <c r="O53" s="2"/>
      <c r="P53" s="2"/>
      <c r="Q53" s="2"/>
      <c r="R53" s="2"/>
    </row>
    <row r="54" spans="1:18" ht="12.75" hidden="1">
      <c r="A54" s="2"/>
      <c r="B54" s="2"/>
      <c r="C54" s="2"/>
      <c r="D54" s="2"/>
      <c r="E54" s="2"/>
      <c r="F54" s="2"/>
      <c r="G54" s="2"/>
      <c r="H54" s="2"/>
      <c r="I54" s="2"/>
      <c r="J54" s="2"/>
      <c r="K54" s="2"/>
      <c r="L54" s="2"/>
      <c r="M54" s="2"/>
      <c r="N54" s="2"/>
      <c r="O54" s="2"/>
      <c r="P54" s="2"/>
      <c r="Q54" s="2"/>
      <c r="R54" s="2"/>
    </row>
    <row r="55" spans="1:18" ht="12.75" hidden="1">
      <c r="A55" s="2"/>
      <c r="B55" s="2"/>
      <c r="C55" s="2"/>
      <c r="D55" s="2"/>
      <c r="E55" s="2"/>
      <c r="F55" s="2"/>
      <c r="G55" s="2"/>
      <c r="H55" s="2"/>
      <c r="I55" s="2"/>
      <c r="J55" s="2"/>
      <c r="K55" s="2"/>
      <c r="L55" s="2"/>
      <c r="M55" s="2"/>
      <c r="N55" s="2"/>
      <c r="O55" s="2"/>
      <c r="P55" s="2"/>
      <c r="Q55" s="2"/>
      <c r="R55" s="2"/>
    </row>
    <row r="56" spans="1:18" ht="12.75" hidden="1">
      <c r="A56" s="2"/>
      <c r="B56" s="2"/>
      <c r="C56" s="2"/>
      <c r="D56" s="2"/>
      <c r="E56" s="2"/>
      <c r="F56" s="2"/>
      <c r="G56" s="2"/>
      <c r="H56" s="2"/>
      <c r="I56" s="2"/>
      <c r="J56" s="2"/>
      <c r="K56" s="2"/>
      <c r="L56" s="2"/>
      <c r="M56" s="2"/>
      <c r="N56" s="2"/>
      <c r="O56" s="2"/>
      <c r="P56" s="2"/>
      <c r="Q56" s="2"/>
      <c r="R56" s="2"/>
    </row>
    <row r="57" spans="1:18" ht="12.75" hidden="1">
      <c r="A57" s="2"/>
      <c r="B57" s="2"/>
      <c r="C57" s="2"/>
      <c r="D57" s="2"/>
      <c r="E57" s="2"/>
      <c r="F57" s="2"/>
      <c r="G57" s="2"/>
      <c r="H57" s="2"/>
      <c r="I57" s="2"/>
      <c r="J57" s="2"/>
      <c r="K57" s="2"/>
      <c r="L57" s="2"/>
      <c r="M57" s="2"/>
      <c r="N57" s="2"/>
      <c r="O57" s="2"/>
      <c r="P57" s="2"/>
      <c r="Q57" s="2"/>
      <c r="R57" s="2"/>
    </row>
    <row r="58" spans="1:18" ht="12.75" hidden="1">
      <c r="A58" s="2"/>
      <c r="B58" s="2"/>
      <c r="C58" s="2"/>
      <c r="D58" s="2"/>
      <c r="E58" s="2"/>
      <c r="F58" s="2"/>
      <c r="G58" s="2"/>
      <c r="H58" s="2"/>
      <c r="I58" s="2"/>
      <c r="J58" s="2"/>
      <c r="K58" s="2"/>
      <c r="L58" s="2"/>
      <c r="M58" s="2"/>
      <c r="N58" s="2"/>
      <c r="O58" s="2"/>
      <c r="P58" s="2"/>
      <c r="Q58" s="2"/>
      <c r="R58" s="2"/>
    </row>
    <row r="59" spans="1:18" ht="12.75" hidden="1">
      <c r="A59" s="2"/>
      <c r="B59" s="2"/>
      <c r="C59" s="2"/>
      <c r="D59" s="2"/>
      <c r="E59" s="2"/>
      <c r="F59" s="2"/>
      <c r="G59" s="2"/>
      <c r="H59" s="2"/>
      <c r="I59" s="2"/>
      <c r="J59" s="2"/>
      <c r="K59" s="2"/>
      <c r="L59" s="2"/>
      <c r="M59" s="2"/>
      <c r="N59" s="2"/>
      <c r="O59" s="2"/>
      <c r="P59" s="2"/>
      <c r="Q59" s="2"/>
      <c r="R59" s="2"/>
    </row>
    <row r="60" spans="2:9" ht="1.5" customHeight="1" hidden="1">
      <c r="B60" s="9"/>
      <c r="C60" s="8"/>
      <c r="D60" s="8"/>
      <c r="E60" s="8"/>
      <c r="F60" s="8"/>
      <c r="G60" s="8"/>
      <c r="H60" s="8"/>
      <c r="I60" s="8"/>
    </row>
    <row r="61" spans="1:9" ht="12.75" hidden="1">
      <c r="A61" s="10"/>
      <c r="B61" s="10"/>
      <c r="C61" s="10"/>
      <c r="D61" s="10"/>
      <c r="E61" s="10"/>
      <c r="F61" s="10"/>
      <c r="G61" s="10"/>
      <c r="H61" s="10"/>
      <c r="I61" s="10"/>
    </row>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sheetData>
  <sheetProtection selectLockedCells="1"/>
  <mergeCells count="39">
    <mergeCell ref="G13:H13"/>
    <mergeCell ref="C13:D13"/>
    <mergeCell ref="F18:F19"/>
    <mergeCell ref="E18:E19"/>
    <mergeCell ref="B13:B15"/>
    <mergeCell ref="B21:I21"/>
    <mergeCell ref="C16:D17"/>
    <mergeCell ref="B16:B17"/>
    <mergeCell ref="B18:B19"/>
    <mergeCell ref="C15:F15"/>
    <mergeCell ref="G15:H15"/>
    <mergeCell ref="B20:H20"/>
    <mergeCell ref="B42:D42"/>
    <mergeCell ref="F32:I32"/>
    <mergeCell ref="F42:H42"/>
    <mergeCell ref="F33:I33"/>
    <mergeCell ref="B33:D33"/>
    <mergeCell ref="C38:I38"/>
    <mergeCell ref="C39:I39"/>
    <mergeCell ref="A3:G3"/>
    <mergeCell ref="E16:E17"/>
    <mergeCell ref="F16:F17"/>
    <mergeCell ref="E11:E12"/>
    <mergeCell ref="G11:H12"/>
    <mergeCell ref="B9:I9"/>
    <mergeCell ref="C11:D12"/>
    <mergeCell ref="I16:I17"/>
    <mergeCell ref="C14:D14"/>
    <mergeCell ref="I11:I12"/>
    <mergeCell ref="B11:B12"/>
    <mergeCell ref="F11:F12"/>
    <mergeCell ref="B23:I27"/>
    <mergeCell ref="C18:D19"/>
    <mergeCell ref="C40:I40"/>
    <mergeCell ref="B32:D32"/>
    <mergeCell ref="I18:I19"/>
    <mergeCell ref="G14:H14"/>
    <mergeCell ref="G16:H17"/>
    <mergeCell ref="G18:H19"/>
  </mergeCells>
  <dataValidations count="3">
    <dataValidation type="custom" allowBlank="1" showInputMessage="1" showErrorMessage="1" error="Må højst være kursuslængde (antal uger) x antal deltagere (kostelever)" sqref="E16:F19 E13:F14 I13:I19">
      <formula1>(E16&lt;=IV16*C16)</formula1>
    </dataValidation>
    <dataValidation type="whole" allowBlank="1" showInputMessage="1" showErrorMessage="1" errorTitle="Fejl" error="Der må kun indtastes hele, positive tal" sqref="I20">
      <formula1>0</formula1>
      <formula2>1000000</formula2>
    </dataValidation>
    <dataValidation type="custom" allowBlank="1" showInputMessage="1" showErrorMessage="1" error="Må højest være kursuslængde (antal uger) x  antal deltagere (dagelever) &#10;" sqref="G13:G16 G18">
      <formula1>(G13&lt;=D13*F13)</formula1>
    </dataValidation>
  </dataValidations>
  <printOptions/>
  <pageMargins left="0.2755905511811024" right="0.15748031496062992" top="0.2755905511811024" bottom="0.2362204724409449" header="0" footer="0"/>
  <pageSetup horizontalDpi="600" verticalDpi="600" orientation="portrait" paperSize="9" r:id="rId2"/>
  <headerFooter alignWithMargins="0">
    <oddFooter>&amp;LSide &amp;P af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Undervisningsministeriet</dc:creator>
  <cp:keywords/>
  <dc:description/>
  <cp:lastModifiedBy>Undervisningsministeriet</cp:lastModifiedBy>
  <cp:lastPrinted>2014-11-06T10:09:22Z</cp:lastPrinted>
  <dcterms:created xsi:type="dcterms:W3CDTF">2009-02-20T12:48:15Z</dcterms:created>
  <dcterms:modified xsi:type="dcterms:W3CDTF">2017-11-15T12:21:16Z</dcterms:modified>
  <cp:category/>
  <cp:version/>
  <cp:contentType/>
  <cp:contentStatus/>
</cp:coreProperties>
</file>