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C95" i="1" l="1"/>
</calcChain>
</file>

<file path=xl/sharedStrings.xml><?xml version="1.0" encoding="utf-8"?>
<sst xmlns="http://schemas.openxmlformats.org/spreadsheetml/2006/main" count="188" uniqueCount="188">
  <si>
    <t>Inst.nr.</t>
  </si>
  <si>
    <t>Institution</t>
  </si>
  <si>
    <t>101403</t>
  </si>
  <si>
    <t>Hotel- og Restaurantskolen</t>
  </si>
  <si>
    <t>101497</t>
  </si>
  <si>
    <t>Niels Brock (Copenhagen Business College)</t>
  </si>
  <si>
    <t>101582</t>
  </si>
  <si>
    <t>Københavns Universitet</t>
  </si>
  <si>
    <t>147401</t>
  </si>
  <si>
    <t>TEC, Technical Education Copenhagen</t>
  </si>
  <si>
    <t>151412</t>
  </si>
  <si>
    <t>UCplus A/S</t>
  </si>
  <si>
    <t>153407</t>
  </si>
  <si>
    <t>DEKRA AMU Center Sjælland A/S</t>
  </si>
  <si>
    <t>153408</t>
  </si>
  <si>
    <t>SOSU C Social- og Sundhedsuddannelses Centret</t>
  </si>
  <si>
    <t>167403</t>
  </si>
  <si>
    <t>Dansk Brand og sikringsteknisk Institut (NUSA)</t>
  </si>
  <si>
    <t>173410</t>
  </si>
  <si>
    <t>Knord</t>
  </si>
  <si>
    <t>183406</t>
  </si>
  <si>
    <t>DEKRA AMU Center Hovedstaden ApS</t>
  </si>
  <si>
    <t>219406</t>
  </si>
  <si>
    <t>Pharmakon</t>
  </si>
  <si>
    <t>219411</t>
  </si>
  <si>
    <t>Erhvervsskolen Nordsjælland</t>
  </si>
  <si>
    <t>219416</t>
  </si>
  <si>
    <t>Professionshøjskolen UCC</t>
  </si>
  <si>
    <t>259401</t>
  </si>
  <si>
    <t>Køge Handelsskole</t>
  </si>
  <si>
    <t>265403</t>
  </si>
  <si>
    <t>Roskilde Handelsskole</t>
  </si>
  <si>
    <t>265414</t>
  </si>
  <si>
    <t>AMU JUUL</t>
  </si>
  <si>
    <t>265416</t>
  </si>
  <si>
    <t>Roskilde Tekniske Skole</t>
  </si>
  <si>
    <t>280046</t>
  </si>
  <si>
    <t>Zealand Business College</t>
  </si>
  <si>
    <t>280051</t>
  </si>
  <si>
    <t>Tradium</t>
  </si>
  <si>
    <t>280052</t>
  </si>
  <si>
    <t>Uddannelsescenter Holstebro</t>
  </si>
  <si>
    <t>280107</t>
  </si>
  <si>
    <t>SOPU København og Nordsjælland</t>
  </si>
  <si>
    <t>280108</t>
  </si>
  <si>
    <t>SOSU-Sjælland</t>
  </si>
  <si>
    <t>280560</t>
  </si>
  <si>
    <t>Rybners</t>
  </si>
  <si>
    <t>280727</t>
  </si>
  <si>
    <t>NEXT UDDANNELSE KØBENHAVN</t>
  </si>
  <si>
    <t>315412</t>
  </si>
  <si>
    <t>EUC Nordvestsjælland</t>
  </si>
  <si>
    <t>333409</t>
  </si>
  <si>
    <t>Selandia - CEU</t>
  </si>
  <si>
    <t>369409</t>
  </si>
  <si>
    <t>SOSU Nykøbing F.</t>
  </si>
  <si>
    <t>371401</t>
  </si>
  <si>
    <t>Erhvervskøreskolen A/S</t>
  </si>
  <si>
    <t>373401</t>
  </si>
  <si>
    <t>EUC Sjælland</t>
  </si>
  <si>
    <t>376402</t>
  </si>
  <si>
    <t>CELF - Center for erhv.rettede udd. Lolland-Falst</t>
  </si>
  <si>
    <t>400405</t>
  </si>
  <si>
    <t>Bornholms Sundheds- og Sygeplejeskole</t>
  </si>
  <si>
    <t>400408</t>
  </si>
  <si>
    <t>Campus Bornholm</t>
  </si>
  <si>
    <t>461301</t>
  </si>
  <si>
    <t>Dalum Landbrugsskole</t>
  </si>
  <si>
    <t>461305</t>
  </si>
  <si>
    <t>Kold College</t>
  </si>
  <si>
    <t>461415</t>
  </si>
  <si>
    <t>TietgenSkolen</t>
  </si>
  <si>
    <t>461420</t>
  </si>
  <si>
    <t>AMU-Fyn</t>
  </si>
  <si>
    <t>461440</t>
  </si>
  <si>
    <t>DEKRA AMU Center Fyn ApS</t>
  </si>
  <si>
    <t>461449</t>
  </si>
  <si>
    <t>Social- og Sundhedsskolen Fyn</t>
  </si>
  <si>
    <t>461452</t>
  </si>
  <si>
    <t>Syddansk Erhvervsskole Odense-Vejle</t>
  </si>
  <si>
    <t>479413</t>
  </si>
  <si>
    <t>Svendborg Erhvervsskole</t>
  </si>
  <si>
    <t>515402</t>
  </si>
  <si>
    <t>Haderslev Handelsskole</t>
  </si>
  <si>
    <t>537401</t>
  </si>
  <si>
    <t>EUC Syd</t>
  </si>
  <si>
    <t>537411</t>
  </si>
  <si>
    <t>Business College Syd Mommark HkS - Sønderborg HS</t>
  </si>
  <si>
    <t>541402</t>
  </si>
  <si>
    <t>Tønder Handelsskole</t>
  </si>
  <si>
    <t>545406</t>
  </si>
  <si>
    <t>Social- og Sundhedsskolen Syd</t>
  </si>
  <si>
    <t>557302</t>
  </si>
  <si>
    <t>Kjærgård Landbrugsskole</t>
  </si>
  <si>
    <t>561413</t>
  </si>
  <si>
    <t>AMU-Vest</t>
  </si>
  <si>
    <t>561415</t>
  </si>
  <si>
    <t>Social- og Sundhedsskolen Esbjerg</t>
  </si>
  <si>
    <t>561423</t>
  </si>
  <si>
    <t>Professionshøjskolen UC Syddanmark</t>
  </si>
  <si>
    <t>575404</t>
  </si>
  <si>
    <t>DEKRA AMU Center Sydjylland A/S</t>
  </si>
  <si>
    <t>607405</t>
  </si>
  <si>
    <t>EUC Lillebælt</t>
  </si>
  <si>
    <t>607410</t>
  </si>
  <si>
    <t>Social-og Sundhedsskolen Fredericia-Vejle-Horsens</t>
  </si>
  <si>
    <t>615300</t>
  </si>
  <si>
    <t>Bygholm Landbrugsskole</t>
  </si>
  <si>
    <t>615402</t>
  </si>
  <si>
    <t>Learnmark Horsens</t>
  </si>
  <si>
    <t>621401</t>
  </si>
  <si>
    <t>HANSENBERG</t>
  </si>
  <si>
    <t>621402</t>
  </si>
  <si>
    <t>IBC International Business College</t>
  </si>
  <si>
    <t>621407</t>
  </si>
  <si>
    <t>AMU SYD</t>
  </si>
  <si>
    <t>631402</t>
  </si>
  <si>
    <t>Campus Vejle</t>
  </si>
  <si>
    <t>657401</t>
  </si>
  <si>
    <t>Herningsholm Erhvervsskole</t>
  </si>
  <si>
    <t>657412</t>
  </si>
  <si>
    <t>Social &amp; SundhedsSkolen, Herning</t>
  </si>
  <si>
    <t>669403</t>
  </si>
  <si>
    <t>DEKRA AMU Center Midtjylland ApS</t>
  </si>
  <si>
    <t>681401</t>
  </si>
  <si>
    <t>AMU  Hoverdal</t>
  </si>
  <si>
    <t>707403</t>
  </si>
  <si>
    <t>Viden Djurs</t>
  </si>
  <si>
    <t>709401</t>
  </si>
  <si>
    <t>Den jydske Haandværkerskole</t>
  </si>
  <si>
    <t>727401</t>
  </si>
  <si>
    <t>Handelsfagskolen</t>
  </si>
  <si>
    <t>731409</t>
  </si>
  <si>
    <t>Randers Social- og Sundhedsskole</t>
  </si>
  <si>
    <t>743401</t>
  </si>
  <si>
    <t>Teknisk Skole Silkeborg</t>
  </si>
  <si>
    <t>743402</t>
  </si>
  <si>
    <t>Silkeborg Business College</t>
  </si>
  <si>
    <t>743407</t>
  </si>
  <si>
    <t>Social- og Sundhedsskolen i Silkeborg</t>
  </si>
  <si>
    <t>751301</t>
  </si>
  <si>
    <t>Risskov Efterskole &amp; Sansestormerne</t>
  </si>
  <si>
    <t>751398</t>
  </si>
  <si>
    <t>Jordbrugets UddannelsesCenter Århus</t>
  </si>
  <si>
    <t>751401</t>
  </si>
  <si>
    <t>AARHUS TECH</t>
  </si>
  <si>
    <t>751402</t>
  </si>
  <si>
    <t>Aarhus Business College</t>
  </si>
  <si>
    <t>751443</t>
  </si>
  <si>
    <t>Århus Social- og Sundhedsskole</t>
  </si>
  <si>
    <t>751465</t>
  </si>
  <si>
    <t>Aarhus Universitet</t>
  </si>
  <si>
    <t>760401</t>
  </si>
  <si>
    <t>UddannelsesCenter Ringkøbing Skjern</t>
  </si>
  <si>
    <t>779401</t>
  </si>
  <si>
    <t>Skive Tekniske Skole</t>
  </si>
  <si>
    <t>779402</t>
  </si>
  <si>
    <t>Skive Handelsskole</t>
  </si>
  <si>
    <t>787409</t>
  </si>
  <si>
    <t>Social- og Sundhedsskolen Skive-Thisted-Viborg</t>
  </si>
  <si>
    <t>787410</t>
  </si>
  <si>
    <t>EUC Nordvest</t>
  </si>
  <si>
    <t>791411</t>
  </si>
  <si>
    <t>Medieskolerne, Viborg Mediecenter</t>
  </si>
  <si>
    <t>791413</t>
  </si>
  <si>
    <t>Professionshøjskolen VIA University College</t>
  </si>
  <si>
    <t>791418</t>
  </si>
  <si>
    <t>Mercantec</t>
  </si>
  <si>
    <t>813402</t>
  </si>
  <si>
    <t>Frederikshavn Handelsskole</t>
  </si>
  <si>
    <t>821409</t>
  </si>
  <si>
    <t>EUC Nord</t>
  </si>
  <si>
    <t>831401</t>
  </si>
  <si>
    <t>Nordjyllands Landbrugsskole</t>
  </si>
  <si>
    <t>847402</t>
  </si>
  <si>
    <t>Grøns Transport Uddannelser</t>
  </si>
  <si>
    <t>851401</t>
  </si>
  <si>
    <t>Tech College Aalborg</t>
  </si>
  <si>
    <t>851402</t>
  </si>
  <si>
    <t>Aalborg Handelsskole</t>
  </si>
  <si>
    <t>851420</t>
  </si>
  <si>
    <t>AMU Nordjylland</t>
  </si>
  <si>
    <t>851452</t>
  </si>
  <si>
    <t>SOSU Nord</t>
  </si>
  <si>
    <t>861403</t>
  </si>
  <si>
    <t>Erhvervsskolerne Aars</t>
  </si>
  <si>
    <t>Endeligt budgetmål</t>
  </si>
  <si>
    <t>BUDGETMÅL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</si>
</sst>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0" fillId="0" borderId="0" xfId="0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1" applyFont="1" applyFill="1" applyBorder="1"/>
    <xf numFmtId="0" fontId="0" fillId="0" borderId="0" xfId="0" applyFont="1"/>
    <xf numFmtId="3" fontId="0" fillId="0" borderId="6" xfId="0" applyNumberFormat="1" applyFont="1" applyBorder="1"/>
    <xf numFmtId="0" fontId="1" fillId="0" borderId="1" xfId="1" applyFont="1" applyBorder="1"/>
    <xf numFmtId="0" fontId="3" fillId="0" borderId="4" xfId="1" applyFont="1" applyBorder="1"/>
    <xf numFmtId="3" fontId="4" fillId="0" borderId="4" xfId="0" applyNumberFormat="1" applyFont="1" applyBorder="1"/>
    <xf numFmtId="0" fontId="1" fillId="0" borderId="2" xfId="1" applyFont="1" applyBorder="1"/>
    <xf numFmtId="0" fontId="3" fillId="0" borderId="5" xfId="1" applyFont="1" applyBorder="1"/>
    <xf numFmtId="3" fontId="4" fillId="0" borderId="5" xfId="0" applyNumberFormat="1" applyFont="1" applyBorder="1"/>
    <xf numFmtId="0" fontId="0" fillId="0" borderId="2" xfId="1" applyFont="1" applyBorder="1"/>
    <xf numFmtId="0" fontId="1" fillId="0" borderId="3" xfId="1" applyFont="1" applyBorder="1"/>
    <xf numFmtId="0" fontId="3" fillId="0" borderId="3" xfId="1" applyFont="1" applyBorder="1"/>
    <xf numFmtId="3" fontId="4" fillId="0" borderId="3" xfId="0" applyNumberFormat="1" applyFon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tabSelected="1" workbookViewId="0">
      <selection sqref="A1:C1"/>
    </sheetView>
  </sheetViews>
  <sheetFormatPr defaultRowHeight="15" x14ac:dyDescent="0.25"/>
  <cols>
    <col min="1" max="1" width="7.85546875" bestFit="1" customWidth="1"/>
    <col min="2" max="2" width="51.42578125" bestFit="1" customWidth="1"/>
    <col min="3" max="3" width="18.5703125" bestFit="1" customWidth="1"/>
  </cols>
  <sheetData>
    <row r="1" spans="1:3" s="1" customFormat="1" ht="15.75" thickBot="1" x14ac:dyDescent="0.3">
      <c r="A1" s="3" t="s">
        <v>187</v>
      </c>
      <c r="B1" s="4"/>
      <c r="C1" s="5"/>
    </row>
    <row r="2" spans="1:3" ht="15.75" thickBot="1" x14ac:dyDescent="0.3">
      <c r="A2" s="6" t="s">
        <v>0</v>
      </c>
      <c r="B2" s="6" t="s">
        <v>1</v>
      </c>
      <c r="C2" s="2" t="s">
        <v>186</v>
      </c>
    </row>
    <row r="3" spans="1:3" x14ac:dyDescent="0.25">
      <c r="A3" s="9" t="s">
        <v>2</v>
      </c>
      <c r="B3" s="10" t="s">
        <v>3</v>
      </c>
      <c r="C3" s="11">
        <v>2711741.6134056994</v>
      </c>
    </row>
    <row r="4" spans="1:3" x14ac:dyDescent="0.25">
      <c r="A4" s="12" t="s">
        <v>4</v>
      </c>
      <c r="B4" s="13" t="s">
        <v>5</v>
      </c>
      <c r="C4" s="14">
        <v>1937535.6138717434</v>
      </c>
    </row>
    <row r="5" spans="1:3" x14ac:dyDescent="0.25">
      <c r="A5" s="12" t="s">
        <v>6</v>
      </c>
      <c r="B5" s="13" t="s">
        <v>7</v>
      </c>
      <c r="C5" s="14">
        <v>2527004.6448545419</v>
      </c>
    </row>
    <row r="6" spans="1:3" x14ac:dyDescent="0.25">
      <c r="A6" s="12" t="s">
        <v>8</v>
      </c>
      <c r="B6" s="13" t="s">
        <v>9</v>
      </c>
      <c r="C6" s="14">
        <v>18532636.715619735</v>
      </c>
    </row>
    <row r="7" spans="1:3" x14ac:dyDescent="0.25">
      <c r="A7" s="12" t="s">
        <v>10</v>
      </c>
      <c r="B7" s="13" t="s">
        <v>11</v>
      </c>
      <c r="C7" s="14">
        <v>12353125.065117588</v>
      </c>
    </row>
    <row r="8" spans="1:3" x14ac:dyDescent="0.25">
      <c r="A8" s="12" t="s">
        <v>12</v>
      </c>
      <c r="B8" s="13" t="s">
        <v>13</v>
      </c>
      <c r="C8" s="14">
        <v>17456421.984386079</v>
      </c>
    </row>
    <row r="9" spans="1:3" x14ac:dyDescent="0.25">
      <c r="A9" s="12" t="s">
        <v>14</v>
      </c>
      <c r="B9" s="13" t="s">
        <v>15</v>
      </c>
      <c r="C9" s="14">
        <v>5717697.3053322649</v>
      </c>
    </row>
    <row r="10" spans="1:3" x14ac:dyDescent="0.25">
      <c r="A10" s="12" t="s">
        <v>16</v>
      </c>
      <c r="B10" s="13" t="s">
        <v>17</v>
      </c>
      <c r="C10" s="14">
        <v>2200000</v>
      </c>
    </row>
    <row r="11" spans="1:3" x14ac:dyDescent="0.25">
      <c r="A11" s="12" t="s">
        <v>18</v>
      </c>
      <c r="B11" s="13" t="s">
        <v>19</v>
      </c>
      <c r="C11" s="14">
        <v>568001.88190273382</v>
      </c>
    </row>
    <row r="12" spans="1:3" x14ac:dyDescent="0.25">
      <c r="A12" s="12" t="s">
        <v>20</v>
      </c>
      <c r="B12" s="13" t="s">
        <v>21</v>
      </c>
      <c r="C12" s="14">
        <v>3934852.4522952088</v>
      </c>
    </row>
    <row r="13" spans="1:3" x14ac:dyDescent="0.25">
      <c r="A13" s="12" t="s">
        <v>22</v>
      </c>
      <c r="B13" s="13" t="s">
        <v>23</v>
      </c>
      <c r="C13" s="14">
        <v>1174746</v>
      </c>
    </row>
    <row r="14" spans="1:3" x14ac:dyDescent="0.25">
      <c r="A14" s="12" t="s">
        <v>24</v>
      </c>
      <c r="B14" s="13" t="s">
        <v>25</v>
      </c>
      <c r="C14" s="14">
        <v>8942322</v>
      </c>
    </row>
    <row r="15" spans="1:3" x14ac:dyDescent="0.25">
      <c r="A15" s="12" t="s">
        <v>26</v>
      </c>
      <c r="B15" s="13" t="s">
        <v>27</v>
      </c>
      <c r="C15" s="14">
        <v>3454530.583946602</v>
      </c>
    </row>
    <row r="16" spans="1:3" x14ac:dyDescent="0.25">
      <c r="A16" s="12" t="s">
        <v>28</v>
      </c>
      <c r="B16" s="13" t="s">
        <v>29</v>
      </c>
      <c r="C16" s="14">
        <v>129524.01119534107</v>
      </c>
    </row>
    <row r="17" spans="1:3" x14ac:dyDescent="0.25">
      <c r="A17" s="12" t="s">
        <v>30</v>
      </c>
      <c r="B17" s="13" t="s">
        <v>31</v>
      </c>
      <c r="C17" s="14">
        <v>1173239.2587905333</v>
      </c>
    </row>
    <row r="18" spans="1:3" x14ac:dyDescent="0.25">
      <c r="A18" s="12" t="s">
        <v>32</v>
      </c>
      <c r="B18" s="13" t="s">
        <v>33</v>
      </c>
      <c r="C18" s="14">
        <v>10665997.440177858</v>
      </c>
    </row>
    <row r="19" spans="1:3" x14ac:dyDescent="0.25">
      <c r="A19" s="12" t="s">
        <v>34</v>
      </c>
      <c r="B19" s="13" t="s">
        <v>35</v>
      </c>
      <c r="C19" s="14">
        <v>5000000</v>
      </c>
    </row>
    <row r="20" spans="1:3" x14ac:dyDescent="0.25">
      <c r="A20" s="12" t="s">
        <v>36</v>
      </c>
      <c r="B20" s="13" t="s">
        <v>37</v>
      </c>
      <c r="C20" s="14">
        <v>2776906.0433041248</v>
      </c>
    </row>
    <row r="21" spans="1:3" x14ac:dyDescent="0.25">
      <c r="A21" s="12" t="s">
        <v>38</v>
      </c>
      <c r="B21" s="13" t="s">
        <v>39</v>
      </c>
      <c r="C21" s="14">
        <v>9128566.3030937258</v>
      </c>
    </row>
    <row r="22" spans="1:3" x14ac:dyDescent="0.25">
      <c r="A22" s="12" t="s">
        <v>40</v>
      </c>
      <c r="B22" s="13" t="s">
        <v>41</v>
      </c>
      <c r="C22" s="14">
        <v>7303925.7096884456</v>
      </c>
    </row>
    <row r="23" spans="1:3" x14ac:dyDescent="0.25">
      <c r="A23" s="12" t="s">
        <v>42</v>
      </c>
      <c r="B23" s="13" t="s">
        <v>43</v>
      </c>
      <c r="C23" s="14">
        <v>5409608.3618542273</v>
      </c>
    </row>
    <row r="24" spans="1:3" x14ac:dyDescent="0.25">
      <c r="A24" s="12" t="s">
        <v>44</v>
      </c>
      <c r="B24" s="13" t="s">
        <v>45</v>
      </c>
      <c r="C24" s="14">
        <v>8126938.3304418512</v>
      </c>
    </row>
    <row r="25" spans="1:3" x14ac:dyDescent="0.25">
      <c r="A25" s="12" t="s">
        <v>46</v>
      </c>
      <c r="B25" s="13" t="s">
        <v>47</v>
      </c>
      <c r="C25" s="14">
        <v>8512587.3102709819</v>
      </c>
    </row>
    <row r="26" spans="1:3" x14ac:dyDescent="0.25">
      <c r="A26" s="12" t="s">
        <v>48</v>
      </c>
      <c r="B26" s="13" t="s">
        <v>49</v>
      </c>
      <c r="C26" s="14">
        <v>13405610.090071209</v>
      </c>
    </row>
    <row r="27" spans="1:3" x14ac:dyDescent="0.25">
      <c r="A27" s="12" t="s">
        <v>50</v>
      </c>
      <c r="B27" s="15" t="s">
        <v>51</v>
      </c>
      <c r="C27" s="14">
        <v>7010381.7103764806</v>
      </c>
    </row>
    <row r="28" spans="1:3" x14ac:dyDescent="0.25">
      <c r="A28" s="12" t="s">
        <v>52</v>
      </c>
      <c r="B28" s="13" t="s">
        <v>53</v>
      </c>
      <c r="C28" s="14">
        <v>10091847.355462909</v>
      </c>
    </row>
    <row r="29" spans="1:3" x14ac:dyDescent="0.25">
      <c r="A29" s="12" t="s">
        <v>54</v>
      </c>
      <c r="B29" s="13" t="s">
        <v>55</v>
      </c>
      <c r="C29" s="14">
        <v>1767354.9077701536</v>
      </c>
    </row>
    <row r="30" spans="1:3" x14ac:dyDescent="0.25">
      <c r="A30" s="12" t="s">
        <v>56</v>
      </c>
      <c r="B30" s="13" t="s">
        <v>57</v>
      </c>
      <c r="C30" s="14">
        <v>3282040.9847201486</v>
      </c>
    </row>
    <row r="31" spans="1:3" x14ac:dyDescent="0.25">
      <c r="A31" s="12" t="s">
        <v>58</v>
      </c>
      <c r="B31" s="13" t="s">
        <v>59</v>
      </c>
      <c r="C31" s="14">
        <v>8139671.0691707116</v>
      </c>
    </row>
    <row r="32" spans="1:3" x14ac:dyDescent="0.25">
      <c r="A32" s="12" t="s">
        <v>60</v>
      </c>
      <c r="B32" s="13" t="s">
        <v>61</v>
      </c>
      <c r="C32" s="14">
        <v>4530973.9238156648</v>
      </c>
    </row>
    <row r="33" spans="1:3" x14ac:dyDescent="0.25">
      <c r="A33" s="12" t="s">
        <v>62</v>
      </c>
      <c r="B33" s="13" t="s">
        <v>63</v>
      </c>
      <c r="C33" s="14">
        <v>200139.54379669431</v>
      </c>
    </row>
    <row r="34" spans="1:3" x14ac:dyDescent="0.25">
      <c r="A34" s="12" t="s">
        <v>64</v>
      </c>
      <c r="B34" s="13" t="s">
        <v>65</v>
      </c>
      <c r="C34" s="14">
        <v>919544.56769201066</v>
      </c>
    </row>
    <row r="35" spans="1:3" x14ac:dyDescent="0.25">
      <c r="A35" s="12" t="s">
        <v>66</v>
      </c>
      <c r="B35" s="13" t="s">
        <v>67</v>
      </c>
      <c r="C35" s="14">
        <v>2500000</v>
      </c>
    </row>
    <row r="36" spans="1:3" x14ac:dyDescent="0.25">
      <c r="A36" s="12" t="s">
        <v>68</v>
      </c>
      <c r="B36" s="13" t="s">
        <v>69</v>
      </c>
      <c r="C36" s="14">
        <v>2700000</v>
      </c>
    </row>
    <row r="37" spans="1:3" x14ac:dyDescent="0.25">
      <c r="A37" s="12" t="s">
        <v>70</v>
      </c>
      <c r="B37" s="13" t="s">
        <v>71</v>
      </c>
      <c r="C37" s="14">
        <v>2023270.4355306176</v>
      </c>
    </row>
    <row r="38" spans="1:3" x14ac:dyDescent="0.25">
      <c r="A38" s="12" t="s">
        <v>72</v>
      </c>
      <c r="B38" s="13" t="s">
        <v>73</v>
      </c>
      <c r="C38" s="14">
        <v>17791843.911718801</v>
      </c>
    </row>
    <row r="39" spans="1:3" x14ac:dyDescent="0.25">
      <c r="A39" s="12" t="s">
        <v>74</v>
      </c>
      <c r="B39" s="13" t="s">
        <v>75</v>
      </c>
      <c r="C39" s="14">
        <v>11682132.50466272</v>
      </c>
    </row>
    <row r="40" spans="1:3" x14ac:dyDescent="0.25">
      <c r="A40" s="12" t="s">
        <v>76</v>
      </c>
      <c r="B40" s="13" t="s">
        <v>77</v>
      </c>
      <c r="C40" s="14">
        <v>12172119.022938326</v>
      </c>
    </row>
    <row r="41" spans="1:3" x14ac:dyDescent="0.25">
      <c r="A41" s="12" t="s">
        <v>78</v>
      </c>
      <c r="B41" s="13" t="s">
        <v>79</v>
      </c>
      <c r="C41" s="14">
        <v>8412225.467786504</v>
      </c>
    </row>
    <row r="42" spans="1:3" x14ac:dyDescent="0.25">
      <c r="A42" s="12" t="s">
        <v>80</v>
      </c>
      <c r="B42" s="13" t="s">
        <v>81</v>
      </c>
      <c r="C42" s="14">
        <v>1237626.9162954537</v>
      </c>
    </row>
    <row r="43" spans="1:3" x14ac:dyDescent="0.25">
      <c r="A43" s="12" t="s">
        <v>82</v>
      </c>
      <c r="B43" s="13" t="s">
        <v>83</v>
      </c>
      <c r="C43" s="14">
        <v>450467.55985662143</v>
      </c>
    </row>
    <row r="44" spans="1:3" x14ac:dyDescent="0.25">
      <c r="A44" s="12" t="s">
        <v>84</v>
      </c>
      <c r="B44" s="13" t="s">
        <v>85</v>
      </c>
      <c r="C44" s="14">
        <v>11145433.050589107</v>
      </c>
    </row>
    <row r="45" spans="1:3" x14ac:dyDescent="0.25">
      <c r="A45" s="12" t="s">
        <v>86</v>
      </c>
      <c r="B45" s="13" t="s">
        <v>87</v>
      </c>
      <c r="C45" s="14">
        <v>1392650.0825895462</v>
      </c>
    </row>
    <row r="46" spans="1:3" x14ac:dyDescent="0.25">
      <c r="A46" s="12" t="s">
        <v>88</v>
      </c>
      <c r="B46" s="13" t="s">
        <v>89</v>
      </c>
      <c r="C46" s="14">
        <v>4447.2585886371726</v>
      </c>
    </row>
    <row r="47" spans="1:3" x14ac:dyDescent="0.25">
      <c r="A47" s="12" t="s">
        <v>90</v>
      </c>
      <c r="B47" s="13" t="s">
        <v>91</v>
      </c>
      <c r="C47" s="14">
        <v>4011003.0268332516</v>
      </c>
    </row>
    <row r="48" spans="1:3" x14ac:dyDescent="0.25">
      <c r="A48" s="12" t="s">
        <v>92</v>
      </c>
      <c r="B48" s="13" t="s">
        <v>93</v>
      </c>
      <c r="C48" s="14">
        <v>326123.27922780981</v>
      </c>
    </row>
    <row r="49" spans="1:3" x14ac:dyDescent="0.25">
      <c r="A49" s="12" t="s">
        <v>94</v>
      </c>
      <c r="B49" s="13" t="s">
        <v>95</v>
      </c>
      <c r="C49" s="14">
        <v>12368368.758119956</v>
      </c>
    </row>
    <row r="50" spans="1:3" x14ac:dyDescent="0.25">
      <c r="A50" s="12" t="s">
        <v>96</v>
      </c>
      <c r="B50" s="13" t="s">
        <v>97</v>
      </c>
      <c r="C50" s="14">
        <v>3650000</v>
      </c>
    </row>
    <row r="51" spans="1:3" x14ac:dyDescent="0.25">
      <c r="A51" s="12" t="s">
        <v>98</v>
      </c>
      <c r="B51" s="13" t="s">
        <v>99</v>
      </c>
      <c r="C51" s="14">
        <v>6006200.8994277464</v>
      </c>
    </row>
    <row r="52" spans="1:3" x14ac:dyDescent="0.25">
      <c r="A52" s="12" t="s">
        <v>100</v>
      </c>
      <c r="B52" s="13" t="s">
        <v>101</v>
      </c>
      <c r="C52" s="14">
        <v>10460002.023065949</v>
      </c>
    </row>
    <row r="53" spans="1:3" x14ac:dyDescent="0.25">
      <c r="A53" s="12" t="s">
        <v>102</v>
      </c>
      <c r="B53" s="13" t="s">
        <v>103</v>
      </c>
      <c r="C53" s="14">
        <v>4079039.8015917949</v>
      </c>
    </row>
    <row r="54" spans="1:3" x14ac:dyDescent="0.25">
      <c r="A54" s="12" t="s">
        <v>104</v>
      </c>
      <c r="B54" s="13" t="s">
        <v>105</v>
      </c>
      <c r="C54" s="14">
        <v>3506994.6591860242</v>
      </c>
    </row>
    <row r="55" spans="1:3" x14ac:dyDescent="0.25">
      <c r="A55" s="12" t="s">
        <v>106</v>
      </c>
      <c r="B55" s="13" t="s">
        <v>107</v>
      </c>
      <c r="C55" s="14">
        <v>119495.28958860514</v>
      </c>
    </row>
    <row r="56" spans="1:3" x14ac:dyDescent="0.25">
      <c r="A56" s="12" t="s">
        <v>108</v>
      </c>
      <c r="B56" s="13" t="s">
        <v>109</v>
      </c>
      <c r="C56" s="14">
        <v>10502884.262059925</v>
      </c>
    </row>
    <row r="57" spans="1:3" x14ac:dyDescent="0.25">
      <c r="A57" s="12" t="s">
        <v>110</v>
      </c>
      <c r="B57" s="13" t="s">
        <v>111</v>
      </c>
      <c r="C57" s="14">
        <v>544528.87789066089</v>
      </c>
    </row>
    <row r="58" spans="1:3" x14ac:dyDescent="0.25">
      <c r="A58" s="12" t="s">
        <v>112</v>
      </c>
      <c r="B58" s="13" t="s">
        <v>113</v>
      </c>
      <c r="C58" s="14">
        <v>2274815.9472118681</v>
      </c>
    </row>
    <row r="59" spans="1:3" x14ac:dyDescent="0.25">
      <c r="A59" s="12" t="s">
        <v>114</v>
      </c>
      <c r="B59" s="13" t="s">
        <v>115</v>
      </c>
      <c r="C59" s="14">
        <v>16642476.342218474</v>
      </c>
    </row>
    <row r="60" spans="1:3" x14ac:dyDescent="0.25">
      <c r="A60" s="12" t="s">
        <v>116</v>
      </c>
      <c r="B60" s="13" t="s">
        <v>117</v>
      </c>
      <c r="C60" s="14">
        <v>1070223.5099091909</v>
      </c>
    </row>
    <row r="61" spans="1:3" x14ac:dyDescent="0.25">
      <c r="A61" s="12" t="s">
        <v>118</v>
      </c>
      <c r="B61" s="13" t="s">
        <v>119</v>
      </c>
      <c r="C61" s="14">
        <v>4179898.4046303928</v>
      </c>
    </row>
    <row r="62" spans="1:3" x14ac:dyDescent="0.25">
      <c r="A62" s="12" t="s">
        <v>120</v>
      </c>
      <c r="B62" s="13" t="s">
        <v>121</v>
      </c>
      <c r="C62" s="14">
        <v>2491867.520867689</v>
      </c>
    </row>
    <row r="63" spans="1:3" x14ac:dyDescent="0.25">
      <c r="A63" s="12" t="s">
        <v>122</v>
      </c>
      <c r="B63" s="13" t="s">
        <v>123</v>
      </c>
      <c r="C63" s="14">
        <v>20895411.906194102</v>
      </c>
    </row>
    <row r="64" spans="1:3" x14ac:dyDescent="0.25">
      <c r="A64" s="12" t="s">
        <v>124</v>
      </c>
      <c r="B64" s="13" t="s">
        <v>125</v>
      </c>
      <c r="C64" s="14">
        <v>2660353.195745721</v>
      </c>
    </row>
    <row r="65" spans="1:3" x14ac:dyDescent="0.25">
      <c r="A65" s="12" t="s">
        <v>126</v>
      </c>
      <c r="B65" s="13" t="s">
        <v>127</v>
      </c>
      <c r="C65" s="14">
        <v>2169988.2312661028</v>
      </c>
    </row>
    <row r="66" spans="1:3" x14ac:dyDescent="0.25">
      <c r="A66" s="12" t="s">
        <v>128</v>
      </c>
      <c r="B66" s="13" t="s">
        <v>129</v>
      </c>
      <c r="C66" s="14">
        <v>4626873.0328160087</v>
      </c>
    </row>
    <row r="67" spans="1:3" x14ac:dyDescent="0.25">
      <c r="A67" s="12" t="s">
        <v>130</v>
      </c>
      <c r="B67" s="13" t="s">
        <v>131</v>
      </c>
      <c r="C67" s="14">
        <v>290000</v>
      </c>
    </row>
    <row r="68" spans="1:3" x14ac:dyDescent="0.25">
      <c r="A68" s="12" t="s">
        <v>132</v>
      </c>
      <c r="B68" s="13" t="s">
        <v>133</v>
      </c>
      <c r="C68" s="14">
        <v>5993944.4755964233</v>
      </c>
    </row>
    <row r="69" spans="1:3" x14ac:dyDescent="0.25">
      <c r="A69" s="12" t="s">
        <v>134</v>
      </c>
      <c r="B69" s="13" t="s">
        <v>135</v>
      </c>
      <c r="C69" s="14">
        <v>2378981.9021980232</v>
      </c>
    </row>
    <row r="70" spans="1:3" x14ac:dyDescent="0.25">
      <c r="A70" s="12" t="s">
        <v>136</v>
      </c>
      <c r="B70" s="13" t="s">
        <v>137</v>
      </c>
      <c r="C70" s="14">
        <v>331469.77516359475</v>
      </c>
    </row>
    <row r="71" spans="1:3" x14ac:dyDescent="0.25">
      <c r="A71" s="12" t="s">
        <v>138</v>
      </c>
      <c r="B71" s="13" t="s">
        <v>139</v>
      </c>
      <c r="C71" s="14">
        <v>4851096.0093350979</v>
      </c>
    </row>
    <row r="72" spans="1:3" x14ac:dyDescent="0.25">
      <c r="A72" s="12" t="s">
        <v>140</v>
      </c>
      <c r="B72" s="13" t="s">
        <v>141</v>
      </c>
      <c r="C72" s="14">
        <v>76256.627054776036</v>
      </c>
    </row>
    <row r="73" spans="1:3" x14ac:dyDescent="0.25">
      <c r="A73" s="12" t="s">
        <v>142</v>
      </c>
      <c r="B73" s="13" t="s">
        <v>143</v>
      </c>
      <c r="C73" s="14">
        <v>1827135.5001205136</v>
      </c>
    </row>
    <row r="74" spans="1:3" x14ac:dyDescent="0.25">
      <c r="A74" s="12" t="s">
        <v>144</v>
      </c>
      <c r="B74" s="13" t="s">
        <v>145</v>
      </c>
      <c r="C74" s="14">
        <v>10263468.384461524</v>
      </c>
    </row>
    <row r="75" spans="1:3" x14ac:dyDescent="0.25">
      <c r="A75" s="12" t="s">
        <v>146</v>
      </c>
      <c r="B75" s="13" t="s">
        <v>147</v>
      </c>
      <c r="C75" s="14">
        <v>1281577.5871251512</v>
      </c>
    </row>
    <row r="76" spans="1:3" x14ac:dyDescent="0.25">
      <c r="A76" s="12" t="s">
        <v>148</v>
      </c>
      <c r="B76" s="13" t="s">
        <v>149</v>
      </c>
      <c r="C76" s="14">
        <v>4848754.0347196851</v>
      </c>
    </row>
    <row r="77" spans="1:3" x14ac:dyDescent="0.25">
      <c r="A77" s="12" t="s">
        <v>150</v>
      </c>
      <c r="B77" s="13" t="s">
        <v>151</v>
      </c>
      <c r="C77" s="14">
        <v>3543</v>
      </c>
    </row>
    <row r="78" spans="1:3" x14ac:dyDescent="0.25">
      <c r="A78" s="12" t="s">
        <v>152</v>
      </c>
      <c r="B78" s="13" t="s">
        <v>153</v>
      </c>
      <c r="C78" s="14">
        <v>2000000</v>
      </c>
    </row>
    <row r="79" spans="1:3" x14ac:dyDescent="0.25">
      <c r="A79" s="12" t="s">
        <v>154</v>
      </c>
      <c r="B79" s="13" t="s">
        <v>155</v>
      </c>
      <c r="C79" s="14">
        <v>1609156.6581370095</v>
      </c>
    </row>
    <row r="80" spans="1:3" x14ac:dyDescent="0.25">
      <c r="A80" s="12" t="s">
        <v>156</v>
      </c>
      <c r="B80" s="13" t="s">
        <v>157</v>
      </c>
      <c r="C80" s="14">
        <v>58812.775520613548</v>
      </c>
    </row>
    <row r="81" spans="1:3" x14ac:dyDescent="0.25">
      <c r="A81" s="12" t="s">
        <v>158</v>
      </c>
      <c r="B81" s="13" t="s">
        <v>159</v>
      </c>
      <c r="C81" s="14">
        <v>4410691.0191485882</v>
      </c>
    </row>
    <row r="82" spans="1:3" x14ac:dyDescent="0.25">
      <c r="A82" s="12" t="s">
        <v>160</v>
      </c>
      <c r="B82" s="13" t="s">
        <v>161</v>
      </c>
      <c r="C82" s="14">
        <v>6107807.841256517</v>
      </c>
    </row>
    <row r="83" spans="1:3" x14ac:dyDescent="0.25">
      <c r="A83" s="12" t="s">
        <v>162</v>
      </c>
      <c r="B83" s="13" t="s">
        <v>163</v>
      </c>
      <c r="C83" s="14">
        <v>87501.839774181542</v>
      </c>
    </row>
    <row r="84" spans="1:3" x14ac:dyDescent="0.25">
      <c r="A84" s="12" t="s">
        <v>164</v>
      </c>
      <c r="B84" s="13" t="s">
        <v>165</v>
      </c>
      <c r="C84" s="14">
        <v>7327787.4885913096</v>
      </c>
    </row>
    <row r="85" spans="1:3" x14ac:dyDescent="0.25">
      <c r="A85" s="12" t="s">
        <v>166</v>
      </c>
      <c r="B85" s="13" t="s">
        <v>167</v>
      </c>
      <c r="C85" s="14">
        <v>17086334.660926353</v>
      </c>
    </row>
    <row r="86" spans="1:3" x14ac:dyDescent="0.25">
      <c r="A86" s="12" t="s">
        <v>168</v>
      </c>
      <c r="B86" s="13" t="s">
        <v>169</v>
      </c>
      <c r="C86" s="14">
        <v>450000</v>
      </c>
    </row>
    <row r="87" spans="1:3" x14ac:dyDescent="0.25">
      <c r="A87" s="12" t="s">
        <v>170</v>
      </c>
      <c r="B87" s="13" t="s">
        <v>171</v>
      </c>
      <c r="C87" s="14">
        <v>7921803.2113006599</v>
      </c>
    </row>
    <row r="88" spans="1:3" x14ac:dyDescent="0.25">
      <c r="A88" s="12" t="s">
        <v>172</v>
      </c>
      <c r="B88" s="13" t="s">
        <v>173</v>
      </c>
      <c r="C88" s="14">
        <v>2117581.7935751458</v>
      </c>
    </row>
    <row r="89" spans="1:3" x14ac:dyDescent="0.25">
      <c r="A89" s="12" t="s">
        <v>174</v>
      </c>
      <c r="B89" s="13" t="s">
        <v>175</v>
      </c>
      <c r="C89" s="14">
        <v>10337934.567265093</v>
      </c>
    </row>
    <row r="90" spans="1:3" x14ac:dyDescent="0.25">
      <c r="A90" s="12" t="s">
        <v>176</v>
      </c>
      <c r="B90" s="13" t="s">
        <v>177</v>
      </c>
      <c r="C90" s="14">
        <v>6938173.285963608</v>
      </c>
    </row>
    <row r="91" spans="1:3" x14ac:dyDescent="0.25">
      <c r="A91" s="12" t="s">
        <v>178</v>
      </c>
      <c r="B91" s="13" t="s">
        <v>179</v>
      </c>
      <c r="C91" s="14">
        <v>1873763.5838873654</v>
      </c>
    </row>
    <row r="92" spans="1:3" x14ac:dyDescent="0.25">
      <c r="A92" s="12" t="s">
        <v>180</v>
      </c>
      <c r="B92" s="13" t="s">
        <v>181</v>
      </c>
      <c r="C92" s="14">
        <v>18186245.219897341</v>
      </c>
    </row>
    <row r="93" spans="1:3" x14ac:dyDescent="0.25">
      <c r="A93" s="12" t="s">
        <v>182</v>
      </c>
      <c r="B93" s="13" t="s">
        <v>183</v>
      </c>
      <c r="C93" s="14">
        <v>7829047.3079205351</v>
      </c>
    </row>
    <row r="94" spans="1:3" ht="15.75" thickBot="1" x14ac:dyDescent="0.3">
      <c r="A94" s="16" t="s">
        <v>184</v>
      </c>
      <c r="B94" s="17" t="s">
        <v>185</v>
      </c>
      <c r="C94" s="18">
        <v>3277859.2949499474</v>
      </c>
    </row>
    <row r="95" spans="1:3" ht="15.75" thickBot="1" x14ac:dyDescent="0.3">
      <c r="A95" s="7"/>
      <c r="B95" s="7"/>
      <c r="C95" s="8">
        <f>SUM(C3:C94)</f>
        <v>502950965.80472183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dcterms:created xsi:type="dcterms:W3CDTF">2017-01-31T14:47:30Z</dcterms:created>
  <dcterms:modified xsi:type="dcterms:W3CDTF">2017-01-31T14:51:50Z</dcterms:modified>
</cp:coreProperties>
</file>