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07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100" i="1" l="1"/>
</calcChain>
</file>

<file path=xl/sharedStrings.xml><?xml version="1.0" encoding="utf-8"?>
<sst xmlns="http://schemas.openxmlformats.org/spreadsheetml/2006/main" count="188" uniqueCount="188">
  <si>
    <t>Hotel- og Restaurantskolen</t>
  </si>
  <si>
    <t>Københavns Universitet</t>
  </si>
  <si>
    <t>TEC Teknisk Erhvervsskole Center</t>
  </si>
  <si>
    <t>UCplus A/S</t>
  </si>
  <si>
    <t>SOSU C Social- og Sundhedsuddannelses Centret</t>
  </si>
  <si>
    <t>Dansk Brand og sikringsteknisk Institut (NUSA)</t>
  </si>
  <si>
    <t>København Nord</t>
  </si>
  <si>
    <t>Pharmakon</t>
  </si>
  <si>
    <t>Erhvervsskolen Nordsjælland</t>
  </si>
  <si>
    <t>Professionshøjskolen UCC (University College)</t>
  </si>
  <si>
    <t>Køge Handelsskole</t>
  </si>
  <si>
    <t>Roskilde Handelsskole</t>
  </si>
  <si>
    <t>Roskilde Tekniske Skole</t>
  </si>
  <si>
    <t>Zealand Business College</t>
  </si>
  <si>
    <t>Tradium</t>
  </si>
  <si>
    <t>Uddannelsescenter Holstebro</t>
  </si>
  <si>
    <t>SOPU København og Nordsjælland</t>
  </si>
  <si>
    <t>SOSU-Sjælland</t>
  </si>
  <si>
    <t>Rybners</t>
  </si>
  <si>
    <t>EUC Nordvestsjælland</t>
  </si>
  <si>
    <t>Selandia - CEU</t>
  </si>
  <si>
    <t>SOSU Nykøbing F.</t>
  </si>
  <si>
    <t>Erhvervskøreskolen A/S</t>
  </si>
  <si>
    <t>EUC Sjælland</t>
  </si>
  <si>
    <t>CELF - Center for erhv.rettede udd. Lolland-Falst</t>
  </si>
  <si>
    <t>Bornholms Sundheds- og Sygeplejeskole</t>
  </si>
  <si>
    <t>Campus Bornholm</t>
  </si>
  <si>
    <t>Cramers Køreskole ApS</t>
  </si>
  <si>
    <t>Dalum Landbrugsskole</t>
  </si>
  <si>
    <t>Kold College</t>
  </si>
  <si>
    <t>TietgenSkolen</t>
  </si>
  <si>
    <t>AMU-Fyn</t>
  </si>
  <si>
    <t>Social- og Sundhedsskolen Fyn</t>
  </si>
  <si>
    <t>Syddansk Erhvervsskole Odense-Vejle</t>
  </si>
  <si>
    <t>Svendborg Erhvervsskole</t>
  </si>
  <si>
    <t>Haderslev Handelsskole</t>
  </si>
  <si>
    <t>EUC Syd</t>
  </si>
  <si>
    <t>Business College Syd Mommark HkS - Sønderborg HS</t>
  </si>
  <si>
    <t>Tønder Handelsskole</t>
  </si>
  <si>
    <t>Social- og Sundhedsskolen Syd</t>
  </si>
  <si>
    <t>Kjærgård Landbrugsskole</t>
  </si>
  <si>
    <t>AMU-Vest</t>
  </si>
  <si>
    <t>Social- og Sundhedsskolen Esbjerg</t>
  </si>
  <si>
    <t>Professionshøjskolen UC Syddanmark</t>
  </si>
  <si>
    <t>EUC Lillebælt</t>
  </si>
  <si>
    <t>Social-og Sundhedsskolen Fredericia-Vejle-Horsens</t>
  </si>
  <si>
    <t>Bygholm Landbrugsskole</t>
  </si>
  <si>
    <t>Learnmark Horsens</t>
  </si>
  <si>
    <t>HANSENBERG</t>
  </si>
  <si>
    <t>IBC International Business College</t>
  </si>
  <si>
    <t>AMU SYD</t>
  </si>
  <si>
    <t>Campus Vejle</t>
  </si>
  <si>
    <t>Herningsholm Erhvervsskole</t>
  </si>
  <si>
    <t>AMU  Hoverdal</t>
  </si>
  <si>
    <t>Viden Djurs</t>
  </si>
  <si>
    <t>Den jydske Haandværkerskole</t>
  </si>
  <si>
    <t>Handelsfagskolen</t>
  </si>
  <si>
    <t>Randers Social- og Sundhedsskole</t>
  </si>
  <si>
    <t>Teknisk Skole Silkeborg</t>
  </si>
  <si>
    <t>Social- og Sundhedsskolen i Silkeborg</t>
  </si>
  <si>
    <t>Jordbrugets UddannelsesCenter Århus</t>
  </si>
  <si>
    <t>AARHUS TECH</t>
  </si>
  <si>
    <t>Århus Social- og Sundhedsskole</t>
  </si>
  <si>
    <t>Skive Tekniske Skole</t>
  </si>
  <si>
    <t>Social- og Sundhedsskolen Skive-Thisted-Viborg</t>
  </si>
  <si>
    <t>EUC Nordvest</t>
  </si>
  <si>
    <t>Medieskolerne, Viborg Mediecenter</t>
  </si>
  <si>
    <t>Professionshøjskolen VIA University College</t>
  </si>
  <si>
    <t>Mercantec</t>
  </si>
  <si>
    <t>Frederikshavn Handelsskole</t>
  </si>
  <si>
    <t>EUC Nord</t>
  </si>
  <si>
    <t>Nordjyllands Landbrugsskole</t>
  </si>
  <si>
    <t>Grøns Transport Uddannelser</t>
  </si>
  <si>
    <t>Tech College Aalborg</t>
  </si>
  <si>
    <t>Aalborg Handelsskole</t>
  </si>
  <si>
    <t>AMU Nordjylland</t>
  </si>
  <si>
    <t>SOSU Nord</t>
  </si>
  <si>
    <t>Budgetmål</t>
  </si>
  <si>
    <t>I alt</t>
  </si>
  <si>
    <t>Budgetmål 2016</t>
  </si>
  <si>
    <t>101401</t>
  </si>
  <si>
    <t>101403</t>
  </si>
  <si>
    <t>101497</t>
  </si>
  <si>
    <t>Niels Brock (Copenhagen Business College)</t>
  </si>
  <si>
    <t>101582</t>
  </si>
  <si>
    <t>147401</t>
  </si>
  <si>
    <t>151412</t>
  </si>
  <si>
    <t>153407</t>
  </si>
  <si>
    <t>DEKRA AMU Center Sjælland A/S</t>
  </si>
  <si>
    <t>153408</t>
  </si>
  <si>
    <t>167403</t>
  </si>
  <si>
    <t>173410</t>
  </si>
  <si>
    <t>183406</t>
  </si>
  <si>
    <t>DEKRA AMU Center Hovedstaden ApS</t>
  </si>
  <si>
    <t>219406</t>
  </si>
  <si>
    <t>219411</t>
  </si>
  <si>
    <t>219416</t>
  </si>
  <si>
    <t>259401</t>
  </si>
  <si>
    <t>265403</t>
  </si>
  <si>
    <t>265414</t>
  </si>
  <si>
    <t>AMU JUUL</t>
  </si>
  <si>
    <t>265416</t>
  </si>
  <si>
    <t>280046</t>
  </si>
  <si>
    <t>280051</t>
  </si>
  <si>
    <t>280052</t>
  </si>
  <si>
    <t>280107</t>
  </si>
  <si>
    <t>280108</t>
  </si>
  <si>
    <t>280560</t>
  </si>
  <si>
    <t>315412</t>
  </si>
  <si>
    <t>333409</t>
  </si>
  <si>
    <t>369409</t>
  </si>
  <si>
    <t>371401</t>
  </si>
  <si>
    <t>373401</t>
  </si>
  <si>
    <t>376402</t>
  </si>
  <si>
    <t>400405</t>
  </si>
  <si>
    <t>400408</t>
  </si>
  <si>
    <t>449403</t>
  </si>
  <si>
    <t>461301</t>
  </si>
  <si>
    <t>461305</t>
  </si>
  <si>
    <t>461415</t>
  </si>
  <si>
    <t>461420</t>
  </si>
  <si>
    <t>461440</t>
  </si>
  <si>
    <t>DEKRA AMU Center Fyn ApS</t>
  </si>
  <si>
    <t>461449</t>
  </si>
  <si>
    <t>461452</t>
  </si>
  <si>
    <t>479413</t>
  </si>
  <si>
    <t>515402</t>
  </si>
  <si>
    <t>537401</t>
  </si>
  <si>
    <t>537411</t>
  </si>
  <si>
    <t>545406</t>
  </si>
  <si>
    <t>557302</t>
  </si>
  <si>
    <t>561413</t>
  </si>
  <si>
    <t>561415</t>
  </si>
  <si>
    <t>561423</t>
  </si>
  <si>
    <t>Handelsgymnasiet Ribe</t>
  </si>
  <si>
    <t>575404</t>
  </si>
  <si>
    <t>DEKRA AMU Center Sydjylland A/S</t>
  </si>
  <si>
    <t>607405</t>
  </si>
  <si>
    <t>607410</t>
  </si>
  <si>
    <t>615300</t>
  </si>
  <si>
    <t>615402</t>
  </si>
  <si>
    <t>621401</t>
  </si>
  <si>
    <t>621402</t>
  </si>
  <si>
    <t>621407</t>
  </si>
  <si>
    <t>631402</t>
  </si>
  <si>
    <t>657401</t>
  </si>
  <si>
    <t>657412</t>
  </si>
  <si>
    <t>Social &amp; SundhedsSkolen, Herning (sosu-Herning)</t>
  </si>
  <si>
    <t>669403</t>
  </si>
  <si>
    <t>DEKRA AMU Center Midtjylland ApS</t>
  </si>
  <si>
    <t>681401</t>
  </si>
  <si>
    <t>707403</t>
  </si>
  <si>
    <t>709401</t>
  </si>
  <si>
    <t>727401</t>
  </si>
  <si>
    <t>731409</t>
  </si>
  <si>
    <t>743401</t>
  </si>
  <si>
    <t>743402</t>
  </si>
  <si>
    <t>Silkeborg Business College</t>
  </si>
  <si>
    <t>743407</t>
  </si>
  <si>
    <t>Risskov Efterskole &amp; Sansestormerne</t>
  </si>
  <si>
    <t>751398</t>
  </si>
  <si>
    <t>751401</t>
  </si>
  <si>
    <t>751402</t>
  </si>
  <si>
    <t>Aarhus Business College</t>
  </si>
  <si>
    <t>751443</t>
  </si>
  <si>
    <t>Aarhus Universitet</t>
  </si>
  <si>
    <t>760401</t>
  </si>
  <si>
    <t>UddannelsesCenter Ringkøbing Skjern</t>
  </si>
  <si>
    <t>779401</t>
  </si>
  <si>
    <t>Skive Handelsskole</t>
  </si>
  <si>
    <t>787409</t>
  </si>
  <si>
    <t>787410</t>
  </si>
  <si>
    <t>791411</t>
  </si>
  <si>
    <t>791413</t>
  </si>
  <si>
    <t>791418</t>
  </si>
  <si>
    <t>813402</t>
  </si>
  <si>
    <t>821409</t>
  </si>
  <si>
    <t>831401</t>
  </si>
  <si>
    <t>847402</t>
  </si>
  <si>
    <t>851401</t>
  </si>
  <si>
    <t>851402</t>
  </si>
  <si>
    <t>851420</t>
  </si>
  <si>
    <t>851452</t>
  </si>
  <si>
    <t>861403</t>
  </si>
  <si>
    <t>Erhvervsskolerne Aars</t>
  </si>
  <si>
    <t>Inst. nr.</t>
  </si>
  <si>
    <t>Institution</t>
  </si>
  <si>
    <t>Next - Uddannelse København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</si>
</sst>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4">
    <xf numFmtId="0" fontId="0" fillId="0" borderId="0" xfId="0"/>
    <xf numFmtId="0" fontId="0" fillId="0" borderId="10" xfId="0" applyBorder="1"/>
    <xf numFmtId="0" fontId="0" fillId="0" borderId="0" xfId="0" applyFill="1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0" fillId="0" borderId="10" xfId="42" applyFont="1" applyBorder="1"/>
    <xf numFmtId="1" fontId="20" fillId="0" borderId="14" xfId="42" applyNumberFormat="1" applyFont="1" applyBorder="1"/>
    <xf numFmtId="3" fontId="20" fillId="0" borderId="15" xfId="42" applyNumberFormat="1" applyFont="1" applyBorder="1"/>
    <xf numFmtId="3" fontId="20" fillId="0" borderId="15" xfId="0" applyNumberFormat="1" applyFont="1" applyBorder="1"/>
    <xf numFmtId="1" fontId="20" fillId="0" borderId="14" xfId="42" applyNumberFormat="1" applyFont="1" applyBorder="1" applyAlignment="1">
      <alignment horizontal="left"/>
    </xf>
    <xf numFmtId="0" fontId="16" fillId="0" borderId="14" xfId="0" applyNumberFormat="1" applyFont="1" applyBorder="1"/>
    <xf numFmtId="3" fontId="0" fillId="0" borderId="15" xfId="0" applyNumberFormat="1" applyBorder="1"/>
    <xf numFmtId="0" fontId="0" fillId="0" borderId="16" xfId="0" applyBorder="1"/>
    <xf numFmtId="0" fontId="16" fillId="0" borderId="17" xfId="0" applyFont="1" applyBorder="1"/>
    <xf numFmtId="3" fontId="16" fillId="0" borderId="18" xfId="0" applyNumberFormat="1" applyFont="1" applyBorder="1"/>
    <xf numFmtId="0" fontId="16" fillId="33" borderId="14" xfId="0" applyFont="1" applyFill="1" applyBorder="1"/>
    <xf numFmtId="0" fontId="16" fillId="33" borderId="10" xfId="0" applyFont="1" applyFill="1" applyBorder="1"/>
    <xf numFmtId="0" fontId="16" fillId="33" borderId="15" xfId="0" applyFont="1" applyFill="1" applyBorder="1" applyAlignment="1">
      <alignment horizontal="left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</cellXfs>
  <cellStyles count="43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Normal 2" xfId="42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abSelected="1" workbookViewId="0">
      <selection activeCell="C3" sqref="C3:E3"/>
    </sheetView>
  </sheetViews>
  <sheetFormatPr defaultRowHeight="15" x14ac:dyDescent="0.25"/>
  <cols>
    <col min="1" max="1" width="7.7109375" bestFit="1" customWidth="1"/>
    <col min="2" max="2" width="12.5703125" customWidth="1"/>
    <col min="3" max="3" width="7.7109375" bestFit="1" customWidth="1"/>
    <col min="4" max="4" width="47.85546875" bestFit="1" customWidth="1"/>
    <col min="5" max="5" width="11.140625" bestFit="1" customWidth="1"/>
  </cols>
  <sheetData>
    <row r="1" spans="2:5" s="6" customFormat="1" x14ac:dyDescent="0.25">
      <c r="B1" s="7"/>
    </row>
    <row r="2" spans="2:5" ht="15.75" thickBot="1" x14ac:dyDescent="0.3"/>
    <row r="3" spans="2:5" ht="18.75" x14ac:dyDescent="0.3">
      <c r="C3" s="21" t="s">
        <v>79</v>
      </c>
      <c r="D3" s="22"/>
      <c r="E3" s="23"/>
    </row>
    <row r="4" spans="2:5" x14ac:dyDescent="0.25">
      <c r="C4" s="18" t="s">
        <v>185</v>
      </c>
      <c r="D4" s="19" t="s">
        <v>186</v>
      </c>
      <c r="E4" s="20" t="s">
        <v>77</v>
      </c>
    </row>
    <row r="5" spans="2:5" x14ac:dyDescent="0.25">
      <c r="C5" s="9" t="s">
        <v>80</v>
      </c>
      <c r="D5" s="8" t="s">
        <v>187</v>
      </c>
      <c r="E5" s="10">
        <v>13000000</v>
      </c>
    </row>
    <row r="6" spans="2:5" x14ac:dyDescent="0.25">
      <c r="C6" s="9" t="s">
        <v>81</v>
      </c>
      <c r="D6" s="8" t="s">
        <v>0</v>
      </c>
      <c r="E6" s="10">
        <v>2714091</v>
      </c>
    </row>
    <row r="7" spans="2:5" x14ac:dyDescent="0.25">
      <c r="C7" s="9" t="s">
        <v>82</v>
      </c>
      <c r="D7" s="8" t="s">
        <v>83</v>
      </c>
      <c r="E7" s="10">
        <v>1987571</v>
      </c>
    </row>
    <row r="8" spans="2:5" x14ac:dyDescent="0.25">
      <c r="C8" s="9" t="s">
        <v>84</v>
      </c>
      <c r="D8" s="8" t="s">
        <v>1</v>
      </c>
      <c r="E8" s="10">
        <v>2448438</v>
      </c>
    </row>
    <row r="9" spans="2:5" x14ac:dyDescent="0.25">
      <c r="C9" s="9" t="s">
        <v>85</v>
      </c>
      <c r="D9" s="8" t="s">
        <v>2</v>
      </c>
      <c r="E9" s="10">
        <v>21000000</v>
      </c>
    </row>
    <row r="10" spans="2:5" x14ac:dyDescent="0.25">
      <c r="C10" s="9" t="s">
        <v>86</v>
      </c>
      <c r="D10" s="8" t="s">
        <v>3</v>
      </c>
      <c r="E10" s="10">
        <v>12345837</v>
      </c>
    </row>
    <row r="11" spans="2:5" x14ac:dyDescent="0.25">
      <c r="C11" s="9" t="s">
        <v>87</v>
      </c>
      <c r="D11" s="8" t="s">
        <v>88</v>
      </c>
      <c r="E11" s="10">
        <v>15926038</v>
      </c>
    </row>
    <row r="12" spans="2:5" x14ac:dyDescent="0.25">
      <c r="C12" s="9" t="s">
        <v>89</v>
      </c>
      <c r="D12" s="8" t="s">
        <v>4</v>
      </c>
      <c r="E12" s="10">
        <v>7582631</v>
      </c>
    </row>
    <row r="13" spans="2:5" x14ac:dyDescent="0.25">
      <c r="C13" s="9" t="s">
        <v>90</v>
      </c>
      <c r="D13" s="8" t="s">
        <v>5</v>
      </c>
      <c r="E13" s="10">
        <v>1637141</v>
      </c>
    </row>
    <row r="14" spans="2:5" x14ac:dyDescent="0.25">
      <c r="C14" s="9" t="s">
        <v>91</v>
      </c>
      <c r="D14" s="8" t="s">
        <v>6</v>
      </c>
      <c r="E14" s="10">
        <v>608340</v>
      </c>
    </row>
    <row r="15" spans="2:5" x14ac:dyDescent="0.25">
      <c r="C15" s="9" t="s">
        <v>92</v>
      </c>
      <c r="D15" s="8" t="s">
        <v>93</v>
      </c>
      <c r="E15" s="10">
        <v>4382809</v>
      </c>
    </row>
    <row r="16" spans="2:5" x14ac:dyDescent="0.25">
      <c r="C16" s="9" t="s">
        <v>94</v>
      </c>
      <c r="D16" s="8" t="s">
        <v>7</v>
      </c>
      <c r="E16" s="10">
        <v>907163</v>
      </c>
    </row>
    <row r="17" spans="3:5" x14ac:dyDescent="0.25">
      <c r="C17" s="9" t="s">
        <v>95</v>
      </c>
      <c r="D17" s="8" t="s">
        <v>8</v>
      </c>
      <c r="E17" s="11">
        <v>8791162</v>
      </c>
    </row>
    <row r="18" spans="3:5" x14ac:dyDescent="0.25">
      <c r="C18" s="9" t="s">
        <v>96</v>
      </c>
      <c r="D18" s="8" t="s">
        <v>9</v>
      </c>
      <c r="E18" s="10">
        <v>6242137</v>
      </c>
    </row>
    <row r="19" spans="3:5" x14ac:dyDescent="0.25">
      <c r="C19" s="9" t="s">
        <v>97</v>
      </c>
      <c r="D19" s="8" t="s">
        <v>10</v>
      </c>
      <c r="E19" s="10">
        <v>204590</v>
      </c>
    </row>
    <row r="20" spans="3:5" x14ac:dyDescent="0.25">
      <c r="C20" s="9" t="s">
        <v>98</v>
      </c>
      <c r="D20" s="8" t="s">
        <v>11</v>
      </c>
      <c r="E20" s="10">
        <v>1132733</v>
      </c>
    </row>
    <row r="21" spans="3:5" x14ac:dyDescent="0.25">
      <c r="C21" s="9" t="s">
        <v>99</v>
      </c>
      <c r="D21" s="8" t="s">
        <v>100</v>
      </c>
      <c r="E21" s="10">
        <v>8907812</v>
      </c>
    </row>
    <row r="22" spans="3:5" x14ac:dyDescent="0.25">
      <c r="C22" s="9" t="s">
        <v>101</v>
      </c>
      <c r="D22" s="8" t="s">
        <v>12</v>
      </c>
      <c r="E22" s="10">
        <v>4278295</v>
      </c>
    </row>
    <row r="23" spans="3:5" x14ac:dyDescent="0.25">
      <c r="C23" s="9" t="s">
        <v>102</v>
      </c>
      <c r="D23" s="8" t="s">
        <v>13</v>
      </c>
      <c r="E23" s="10">
        <v>2792089</v>
      </c>
    </row>
    <row r="24" spans="3:5" x14ac:dyDescent="0.25">
      <c r="C24" s="9" t="s">
        <v>103</v>
      </c>
      <c r="D24" s="8" t="s">
        <v>14</v>
      </c>
      <c r="E24" s="10">
        <v>8964287</v>
      </c>
    </row>
    <row r="25" spans="3:5" x14ac:dyDescent="0.25">
      <c r="C25" s="9" t="s">
        <v>104</v>
      </c>
      <c r="D25" s="8" t="s">
        <v>15</v>
      </c>
      <c r="E25" s="10">
        <v>7459352</v>
      </c>
    </row>
    <row r="26" spans="3:5" x14ac:dyDescent="0.25">
      <c r="C26" s="9" t="s">
        <v>105</v>
      </c>
      <c r="D26" s="8" t="s">
        <v>16</v>
      </c>
      <c r="E26" s="10">
        <v>6946660</v>
      </c>
    </row>
    <row r="27" spans="3:5" s="2" customFormat="1" x14ac:dyDescent="0.25">
      <c r="C27" s="9" t="s">
        <v>106</v>
      </c>
      <c r="D27" s="8" t="s">
        <v>17</v>
      </c>
      <c r="E27" s="10">
        <v>10499552</v>
      </c>
    </row>
    <row r="28" spans="3:5" x14ac:dyDescent="0.25">
      <c r="C28" s="9" t="s">
        <v>107</v>
      </c>
      <c r="D28" s="8" t="s">
        <v>18</v>
      </c>
      <c r="E28" s="10">
        <v>8103646</v>
      </c>
    </row>
    <row r="29" spans="3:5" x14ac:dyDescent="0.25">
      <c r="C29" s="9" t="s">
        <v>108</v>
      </c>
      <c r="D29" s="8" t="s">
        <v>19</v>
      </c>
      <c r="E29" s="10">
        <v>6562104</v>
      </c>
    </row>
    <row r="30" spans="3:5" x14ac:dyDescent="0.25">
      <c r="C30" s="9" t="s">
        <v>109</v>
      </c>
      <c r="D30" s="8" t="s">
        <v>20</v>
      </c>
      <c r="E30" s="10">
        <v>9850131</v>
      </c>
    </row>
    <row r="31" spans="3:5" x14ac:dyDescent="0.25">
      <c r="C31" s="9" t="s">
        <v>110</v>
      </c>
      <c r="D31" s="8" t="s">
        <v>21</v>
      </c>
      <c r="E31" s="10">
        <v>3201374</v>
      </c>
    </row>
    <row r="32" spans="3:5" x14ac:dyDescent="0.25">
      <c r="C32" s="9" t="s">
        <v>111</v>
      </c>
      <c r="D32" s="8" t="s">
        <v>22</v>
      </c>
      <c r="E32" s="10">
        <v>4000000</v>
      </c>
    </row>
    <row r="33" spans="3:5" x14ac:dyDescent="0.25">
      <c r="C33" s="9" t="s">
        <v>112</v>
      </c>
      <c r="D33" s="8" t="s">
        <v>23</v>
      </c>
      <c r="E33" s="10">
        <v>9048803</v>
      </c>
    </row>
    <row r="34" spans="3:5" x14ac:dyDescent="0.25">
      <c r="C34" s="9" t="s">
        <v>113</v>
      </c>
      <c r="D34" s="8" t="s">
        <v>24</v>
      </c>
      <c r="E34" s="10">
        <v>4081783</v>
      </c>
    </row>
    <row r="35" spans="3:5" x14ac:dyDescent="0.25">
      <c r="C35" s="9" t="s">
        <v>114</v>
      </c>
      <c r="D35" s="8" t="s">
        <v>25</v>
      </c>
      <c r="E35" s="10">
        <v>280878</v>
      </c>
    </row>
    <row r="36" spans="3:5" x14ac:dyDescent="0.25">
      <c r="C36" s="9" t="s">
        <v>115</v>
      </c>
      <c r="D36" s="8" t="s">
        <v>26</v>
      </c>
      <c r="E36" s="10">
        <v>935709</v>
      </c>
    </row>
    <row r="37" spans="3:5" x14ac:dyDescent="0.25">
      <c r="C37" s="9" t="s">
        <v>116</v>
      </c>
      <c r="D37" s="8" t="s">
        <v>27</v>
      </c>
      <c r="E37" s="10">
        <v>42410</v>
      </c>
    </row>
    <row r="38" spans="3:5" x14ac:dyDescent="0.25">
      <c r="C38" s="9" t="s">
        <v>117</v>
      </c>
      <c r="D38" s="8" t="s">
        <v>28</v>
      </c>
      <c r="E38" s="10">
        <v>2366022</v>
      </c>
    </row>
    <row r="39" spans="3:5" x14ac:dyDescent="0.25">
      <c r="C39" s="9" t="s">
        <v>118</v>
      </c>
      <c r="D39" s="8" t="s">
        <v>29</v>
      </c>
      <c r="E39" s="11">
        <v>1300000</v>
      </c>
    </row>
    <row r="40" spans="3:5" x14ac:dyDescent="0.25">
      <c r="C40" s="9" t="s">
        <v>119</v>
      </c>
      <c r="D40" s="8" t="s">
        <v>30</v>
      </c>
      <c r="E40" s="10">
        <v>1661066</v>
      </c>
    </row>
    <row r="41" spans="3:5" x14ac:dyDescent="0.25">
      <c r="C41" s="9" t="s">
        <v>120</v>
      </c>
      <c r="D41" s="8" t="s">
        <v>31</v>
      </c>
      <c r="E41" s="10">
        <v>17290470</v>
      </c>
    </row>
    <row r="42" spans="3:5" x14ac:dyDescent="0.25">
      <c r="C42" s="9" t="s">
        <v>121</v>
      </c>
      <c r="D42" s="8" t="s">
        <v>122</v>
      </c>
      <c r="E42" s="10">
        <v>11640500</v>
      </c>
    </row>
    <row r="43" spans="3:5" x14ac:dyDescent="0.25">
      <c r="C43" s="9" t="s">
        <v>123</v>
      </c>
      <c r="D43" s="8" t="s">
        <v>32</v>
      </c>
      <c r="E43" s="10">
        <v>12280056</v>
      </c>
    </row>
    <row r="44" spans="3:5" x14ac:dyDescent="0.25">
      <c r="C44" s="9" t="s">
        <v>124</v>
      </c>
      <c r="D44" s="8" t="s">
        <v>33</v>
      </c>
      <c r="E44" s="10">
        <v>8104417</v>
      </c>
    </row>
    <row r="45" spans="3:5" x14ac:dyDescent="0.25">
      <c r="C45" s="9" t="s">
        <v>125</v>
      </c>
      <c r="D45" s="8" t="s">
        <v>34</v>
      </c>
      <c r="E45" s="10">
        <v>1154264</v>
      </c>
    </row>
    <row r="46" spans="3:5" x14ac:dyDescent="0.25">
      <c r="C46" s="9" t="s">
        <v>126</v>
      </c>
      <c r="D46" s="8" t="s">
        <v>35</v>
      </c>
      <c r="E46" s="10">
        <v>458608</v>
      </c>
    </row>
    <row r="47" spans="3:5" x14ac:dyDescent="0.25">
      <c r="C47" s="9" t="s">
        <v>127</v>
      </c>
      <c r="D47" s="8" t="s">
        <v>36</v>
      </c>
      <c r="E47" s="10">
        <v>9834335</v>
      </c>
    </row>
    <row r="48" spans="3:5" x14ac:dyDescent="0.25">
      <c r="C48" s="9" t="s">
        <v>128</v>
      </c>
      <c r="D48" s="8" t="s">
        <v>37</v>
      </c>
      <c r="E48" s="11">
        <v>1400000</v>
      </c>
    </row>
    <row r="49" spans="3:5" x14ac:dyDescent="0.25">
      <c r="C49" s="9">
        <v>541402</v>
      </c>
      <c r="D49" s="8" t="s">
        <v>38</v>
      </c>
      <c r="E49" s="10">
        <v>5610</v>
      </c>
    </row>
    <row r="50" spans="3:5" x14ac:dyDescent="0.25">
      <c r="C50" s="9" t="s">
        <v>129</v>
      </c>
      <c r="D50" s="8" t="s">
        <v>39</v>
      </c>
      <c r="E50" s="10">
        <v>5358689</v>
      </c>
    </row>
    <row r="51" spans="3:5" x14ac:dyDescent="0.25">
      <c r="C51" s="9" t="s">
        <v>130</v>
      </c>
      <c r="D51" s="8" t="s">
        <v>40</v>
      </c>
      <c r="E51" s="10">
        <v>623086</v>
      </c>
    </row>
    <row r="52" spans="3:5" x14ac:dyDescent="0.25">
      <c r="C52" s="9" t="s">
        <v>131</v>
      </c>
      <c r="D52" s="8" t="s">
        <v>41</v>
      </c>
      <c r="E52" s="10">
        <v>12643600</v>
      </c>
    </row>
    <row r="53" spans="3:5" x14ac:dyDescent="0.25">
      <c r="C53" s="9" t="s">
        <v>132</v>
      </c>
      <c r="D53" s="8" t="s">
        <v>42</v>
      </c>
      <c r="E53" s="11">
        <v>3638000</v>
      </c>
    </row>
    <row r="54" spans="3:5" x14ac:dyDescent="0.25">
      <c r="C54" s="9" t="s">
        <v>133</v>
      </c>
      <c r="D54" s="8" t="s">
        <v>43</v>
      </c>
      <c r="E54" s="10">
        <v>7882458</v>
      </c>
    </row>
    <row r="55" spans="3:5" x14ac:dyDescent="0.25">
      <c r="C55" s="9">
        <v>571401</v>
      </c>
      <c r="D55" s="8" t="s">
        <v>134</v>
      </c>
      <c r="E55" s="10">
        <v>2660</v>
      </c>
    </row>
    <row r="56" spans="3:5" x14ac:dyDescent="0.25">
      <c r="C56" s="9" t="s">
        <v>135</v>
      </c>
      <c r="D56" s="8" t="s">
        <v>136</v>
      </c>
      <c r="E56" s="10">
        <v>10480119</v>
      </c>
    </row>
    <row r="57" spans="3:5" x14ac:dyDescent="0.25">
      <c r="C57" s="9" t="s">
        <v>137</v>
      </c>
      <c r="D57" s="8" t="s">
        <v>44</v>
      </c>
      <c r="E57" s="10">
        <v>3302945</v>
      </c>
    </row>
    <row r="58" spans="3:5" x14ac:dyDescent="0.25">
      <c r="C58" s="9" t="s">
        <v>138</v>
      </c>
      <c r="D58" s="8" t="s">
        <v>45</v>
      </c>
      <c r="E58" s="10">
        <v>5283290</v>
      </c>
    </row>
    <row r="59" spans="3:5" x14ac:dyDescent="0.25">
      <c r="C59" s="9" t="s">
        <v>139</v>
      </c>
      <c r="D59" s="8" t="s">
        <v>46</v>
      </c>
      <c r="E59" s="10">
        <v>39732</v>
      </c>
    </row>
    <row r="60" spans="3:5" x14ac:dyDescent="0.25">
      <c r="C60" s="9" t="s">
        <v>140</v>
      </c>
      <c r="D60" s="8" t="s">
        <v>47</v>
      </c>
      <c r="E60" s="10">
        <v>9347971</v>
      </c>
    </row>
    <row r="61" spans="3:5" x14ac:dyDescent="0.25">
      <c r="C61" s="9" t="s">
        <v>141</v>
      </c>
      <c r="D61" s="8" t="s">
        <v>48</v>
      </c>
      <c r="E61" s="11">
        <v>750000</v>
      </c>
    </row>
    <row r="62" spans="3:5" x14ac:dyDescent="0.25">
      <c r="C62" s="9" t="s">
        <v>142</v>
      </c>
      <c r="D62" s="8" t="s">
        <v>49</v>
      </c>
      <c r="E62" s="10">
        <v>2102385</v>
      </c>
    </row>
    <row r="63" spans="3:5" x14ac:dyDescent="0.25">
      <c r="C63" s="9" t="s">
        <v>143</v>
      </c>
      <c r="D63" s="8" t="s">
        <v>50</v>
      </c>
      <c r="E63" s="10">
        <v>17114913</v>
      </c>
    </row>
    <row r="64" spans="3:5" x14ac:dyDescent="0.25">
      <c r="C64" s="9" t="s">
        <v>144</v>
      </c>
      <c r="D64" s="8" t="s">
        <v>51</v>
      </c>
      <c r="E64" s="10">
        <v>1700000</v>
      </c>
    </row>
    <row r="65" spans="3:5" x14ac:dyDescent="0.25">
      <c r="C65" s="9" t="s">
        <v>145</v>
      </c>
      <c r="D65" s="8" t="s">
        <v>52</v>
      </c>
      <c r="E65" s="10">
        <v>4007560</v>
      </c>
    </row>
    <row r="66" spans="3:5" x14ac:dyDescent="0.25">
      <c r="C66" s="9" t="s">
        <v>146</v>
      </c>
      <c r="D66" s="8" t="s">
        <v>147</v>
      </c>
      <c r="E66" s="10">
        <v>3927906</v>
      </c>
    </row>
    <row r="67" spans="3:5" x14ac:dyDescent="0.25">
      <c r="C67" s="9" t="s">
        <v>148</v>
      </c>
      <c r="D67" s="8" t="s">
        <v>149</v>
      </c>
      <c r="E67" s="10">
        <v>21543151</v>
      </c>
    </row>
    <row r="68" spans="3:5" x14ac:dyDescent="0.25">
      <c r="C68" s="9" t="s">
        <v>150</v>
      </c>
      <c r="D68" s="8" t="s">
        <v>53</v>
      </c>
      <c r="E68" s="10">
        <v>2267085</v>
      </c>
    </row>
    <row r="69" spans="3:5" x14ac:dyDescent="0.25">
      <c r="C69" s="9" t="s">
        <v>151</v>
      </c>
      <c r="D69" s="8" t="s">
        <v>54</v>
      </c>
      <c r="E69" s="10">
        <v>2363245</v>
      </c>
    </row>
    <row r="70" spans="3:5" x14ac:dyDescent="0.25">
      <c r="C70" s="9" t="s">
        <v>152</v>
      </c>
      <c r="D70" s="8" t="s">
        <v>55</v>
      </c>
      <c r="E70" s="10">
        <v>4045461</v>
      </c>
    </row>
    <row r="71" spans="3:5" x14ac:dyDescent="0.25">
      <c r="C71" s="9" t="s">
        <v>153</v>
      </c>
      <c r="D71" s="8" t="s">
        <v>56</v>
      </c>
      <c r="E71" s="11">
        <v>253800</v>
      </c>
    </row>
    <row r="72" spans="3:5" x14ac:dyDescent="0.25">
      <c r="C72" s="9" t="s">
        <v>154</v>
      </c>
      <c r="D72" s="8" t="s">
        <v>57</v>
      </c>
      <c r="E72" s="11">
        <v>5500000</v>
      </c>
    </row>
    <row r="73" spans="3:5" x14ac:dyDescent="0.25">
      <c r="C73" s="9" t="s">
        <v>155</v>
      </c>
      <c r="D73" s="8" t="s">
        <v>58</v>
      </c>
      <c r="E73" s="10">
        <v>1840480</v>
      </c>
    </row>
    <row r="74" spans="3:5" x14ac:dyDescent="0.25">
      <c r="C74" s="9" t="s">
        <v>156</v>
      </c>
      <c r="D74" s="8" t="s">
        <v>157</v>
      </c>
      <c r="E74" s="10">
        <v>352905</v>
      </c>
    </row>
    <row r="75" spans="3:5" x14ac:dyDescent="0.25">
      <c r="C75" s="9" t="s">
        <v>158</v>
      </c>
      <c r="D75" s="8" t="s">
        <v>59</v>
      </c>
      <c r="E75" s="10">
        <v>5600000</v>
      </c>
    </row>
    <row r="76" spans="3:5" x14ac:dyDescent="0.25">
      <c r="C76" s="9">
        <v>751301</v>
      </c>
      <c r="D76" s="8" t="s">
        <v>159</v>
      </c>
      <c r="E76" s="10">
        <v>98588</v>
      </c>
    </row>
    <row r="77" spans="3:5" x14ac:dyDescent="0.25">
      <c r="C77" s="9" t="s">
        <v>160</v>
      </c>
      <c r="D77" s="8" t="s">
        <v>60</v>
      </c>
      <c r="E77" s="10">
        <v>1903652</v>
      </c>
    </row>
    <row r="78" spans="3:5" x14ac:dyDescent="0.25">
      <c r="C78" s="9" t="s">
        <v>161</v>
      </c>
      <c r="D78" s="8" t="s">
        <v>61</v>
      </c>
      <c r="E78" s="10">
        <v>10282448</v>
      </c>
    </row>
    <row r="79" spans="3:5" x14ac:dyDescent="0.25">
      <c r="C79" s="9" t="s">
        <v>162</v>
      </c>
      <c r="D79" s="8" t="s">
        <v>163</v>
      </c>
      <c r="E79" s="10">
        <v>1548259</v>
      </c>
    </row>
    <row r="80" spans="3:5" x14ac:dyDescent="0.25">
      <c r="C80" s="9" t="s">
        <v>164</v>
      </c>
      <c r="D80" s="8" t="s">
        <v>62</v>
      </c>
      <c r="E80" s="10">
        <v>5203834</v>
      </c>
    </row>
    <row r="81" spans="3:5" x14ac:dyDescent="0.25">
      <c r="C81" s="9">
        <v>751465</v>
      </c>
      <c r="D81" s="8" t="s">
        <v>165</v>
      </c>
      <c r="E81" s="10">
        <v>1934</v>
      </c>
    </row>
    <row r="82" spans="3:5" x14ac:dyDescent="0.25">
      <c r="C82" s="9" t="s">
        <v>166</v>
      </c>
      <c r="D82" s="8" t="s">
        <v>167</v>
      </c>
      <c r="E82" s="11">
        <v>1950000</v>
      </c>
    </row>
    <row r="83" spans="3:5" x14ac:dyDescent="0.25">
      <c r="C83" s="9" t="s">
        <v>168</v>
      </c>
      <c r="D83" s="8" t="s">
        <v>63</v>
      </c>
      <c r="E83" s="10">
        <v>1723818</v>
      </c>
    </row>
    <row r="84" spans="3:5" x14ac:dyDescent="0.25">
      <c r="C84" s="12">
        <v>779402</v>
      </c>
      <c r="D84" s="8" t="s">
        <v>169</v>
      </c>
      <c r="E84" s="10">
        <v>10289</v>
      </c>
    </row>
    <row r="85" spans="3:5" x14ac:dyDescent="0.25">
      <c r="C85" s="9" t="s">
        <v>170</v>
      </c>
      <c r="D85" s="8" t="s">
        <v>64</v>
      </c>
      <c r="E85" s="10">
        <v>5244435</v>
      </c>
    </row>
    <row r="86" spans="3:5" x14ac:dyDescent="0.25">
      <c r="C86" s="9" t="s">
        <v>171</v>
      </c>
      <c r="D86" s="8" t="s">
        <v>65</v>
      </c>
      <c r="E86" s="10">
        <v>5834978</v>
      </c>
    </row>
    <row r="87" spans="3:5" x14ac:dyDescent="0.25">
      <c r="C87" s="9" t="s">
        <v>172</v>
      </c>
      <c r="D87" s="8" t="s">
        <v>66</v>
      </c>
      <c r="E87" s="10">
        <v>101931</v>
      </c>
    </row>
    <row r="88" spans="3:5" x14ac:dyDescent="0.25">
      <c r="C88" s="9" t="s">
        <v>173</v>
      </c>
      <c r="D88" s="8" t="s">
        <v>67</v>
      </c>
      <c r="E88" s="11">
        <v>4850000</v>
      </c>
    </row>
    <row r="89" spans="3:5" x14ac:dyDescent="0.25">
      <c r="C89" s="9" t="s">
        <v>174</v>
      </c>
      <c r="D89" s="8" t="s">
        <v>68</v>
      </c>
      <c r="E89" s="10">
        <v>16136284</v>
      </c>
    </row>
    <row r="90" spans="3:5" x14ac:dyDescent="0.25">
      <c r="C90" s="9" t="s">
        <v>175</v>
      </c>
      <c r="D90" s="8" t="s">
        <v>69</v>
      </c>
      <c r="E90" s="10">
        <v>384916</v>
      </c>
    </row>
    <row r="91" spans="3:5" x14ac:dyDescent="0.25">
      <c r="C91" s="9" t="s">
        <v>176</v>
      </c>
      <c r="D91" s="8" t="s">
        <v>70</v>
      </c>
      <c r="E91" s="10">
        <v>7710362</v>
      </c>
    </row>
    <row r="92" spans="3:5" x14ac:dyDescent="0.25">
      <c r="C92" s="9" t="s">
        <v>177</v>
      </c>
      <c r="D92" s="8" t="s">
        <v>71</v>
      </c>
      <c r="E92" s="10">
        <v>2129433</v>
      </c>
    </row>
    <row r="93" spans="3:5" x14ac:dyDescent="0.25">
      <c r="C93" s="9" t="s">
        <v>178</v>
      </c>
      <c r="D93" s="8" t="s">
        <v>72</v>
      </c>
      <c r="E93" s="10">
        <v>10797844</v>
      </c>
    </row>
    <row r="94" spans="3:5" x14ac:dyDescent="0.25">
      <c r="C94" s="9" t="s">
        <v>179</v>
      </c>
      <c r="D94" s="8" t="s">
        <v>73</v>
      </c>
      <c r="E94" s="10">
        <v>6429728</v>
      </c>
    </row>
    <row r="95" spans="3:5" x14ac:dyDescent="0.25">
      <c r="C95" s="9" t="s">
        <v>180</v>
      </c>
      <c r="D95" s="8" t="s">
        <v>74</v>
      </c>
      <c r="E95" s="10">
        <v>1939469</v>
      </c>
    </row>
    <row r="96" spans="3:5" x14ac:dyDescent="0.25">
      <c r="C96" s="9" t="s">
        <v>181</v>
      </c>
      <c r="D96" s="8" t="s">
        <v>75</v>
      </c>
      <c r="E96" s="11">
        <v>17988701</v>
      </c>
    </row>
    <row r="97" spans="1:5" x14ac:dyDescent="0.25">
      <c r="C97" s="9" t="s">
        <v>182</v>
      </c>
      <c r="D97" s="8" t="s">
        <v>76</v>
      </c>
      <c r="E97" s="10">
        <v>12352393</v>
      </c>
    </row>
    <row r="98" spans="1:5" x14ac:dyDescent="0.25">
      <c r="C98" s="9" t="s">
        <v>183</v>
      </c>
      <c r="D98" s="8" t="s">
        <v>184</v>
      </c>
      <c r="E98" s="11">
        <v>4431090</v>
      </c>
    </row>
    <row r="99" spans="1:5" x14ac:dyDescent="0.25">
      <c r="A99" s="6"/>
      <c r="B99" s="5"/>
      <c r="C99" s="13"/>
      <c r="D99" s="1"/>
      <c r="E99" s="14"/>
    </row>
    <row r="100" spans="1:5" ht="15.75" thickBot="1" x14ac:dyDescent="0.3">
      <c r="A100" s="6"/>
      <c r="B100" s="5"/>
      <c r="C100" s="15"/>
      <c r="D100" s="16" t="s">
        <v>78</v>
      </c>
      <c r="E100" s="17">
        <f>SUM(E5:E99)</f>
        <v>515386741</v>
      </c>
    </row>
    <row r="101" spans="1:5" x14ac:dyDescent="0.25">
      <c r="A101" s="6"/>
      <c r="B101" s="5"/>
      <c r="C101" s="4"/>
    </row>
    <row r="102" spans="1:5" x14ac:dyDescent="0.25">
      <c r="A102" s="6"/>
      <c r="B102" s="5"/>
      <c r="C102" s="4"/>
    </row>
    <row r="103" spans="1:5" x14ac:dyDescent="0.25">
      <c r="A103" s="6"/>
      <c r="B103" s="5"/>
      <c r="C103" s="4"/>
    </row>
    <row r="104" spans="1:5" x14ac:dyDescent="0.25">
      <c r="A104" s="6"/>
      <c r="B104" s="5"/>
      <c r="C104" s="3"/>
    </row>
    <row r="106" spans="1:5" x14ac:dyDescent="0.25">
      <c r="A106" s="6"/>
      <c r="B106" s="5"/>
      <c r="C106" s="3"/>
    </row>
    <row r="107" spans="1:5" x14ac:dyDescent="0.25">
      <c r="A107" s="6"/>
      <c r="B107" s="5"/>
      <c r="C107" s="3"/>
    </row>
    <row r="108" spans="1:5" x14ac:dyDescent="0.25">
      <c r="A108" s="6"/>
      <c r="B108" s="5"/>
      <c r="C108" s="3"/>
    </row>
    <row r="109" spans="1:5" x14ac:dyDescent="0.25">
      <c r="A109" s="6"/>
      <c r="B109" s="5"/>
      <c r="C109" s="3"/>
    </row>
    <row r="110" spans="1:5" x14ac:dyDescent="0.25">
      <c r="A110" s="6"/>
      <c r="B110" s="5"/>
      <c r="C110" s="3"/>
    </row>
  </sheetData>
  <sortState ref="C5:E101">
    <sortCondition ref="C3:C99"/>
  </sortState>
  <mergeCells count="1">
    <mergeCell ref="C3:E3"/>
  </mergeCells>
  <pageMargins left="0.7" right="0.7" top="0.75" bottom="0.75" header="0.3" footer="0.3"/>
  <pageSetup paperSize="9" orientation="portrait" r:id="rId1"/>
  <ignoredErrors>
    <ignoredError sqref="C5:C15 C16:C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Undervisningsministeriet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dcterms:created xsi:type="dcterms:W3CDTF">2015-01-23T09:34:23Z</dcterms:created>
  <dcterms:modified xsi:type="dcterms:W3CDTF">2016-01-26T08:23:14Z</dcterms:modified>
</cp:coreProperties>
</file>